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codeName="ThisWorkbook" defaultThemeVersion="124226"/>
  <xr:revisionPtr revIDLastSave="0" documentId="13_ncr:1_{E202678F-173F-48D9-A430-9D5EEB586E72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請求書" sheetId="2" r:id="rId1"/>
    <sheet name="【見本】記入例" sheetId="3" r:id="rId2"/>
  </sheets>
  <definedNames>
    <definedName name="_xlnm.Print_Area" localSheetId="1">【見本】記入例!$A$1:$AK$52</definedName>
    <definedName name="_xlnm.Print_Area" localSheetId="0">請求書!$A$1:$AF$53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2" i="2" l="1"/>
  <c r="AA20" i="2"/>
  <c r="B49" i="2" l="1"/>
  <c r="B46" i="2"/>
  <c r="B43" i="2"/>
  <c r="B47" i="3"/>
  <c r="B44" i="3"/>
  <c r="B41" i="3"/>
  <c r="AA21" i="3"/>
  <c r="AA20" i="3"/>
  <c r="AA19" i="3"/>
  <c r="AA21" i="2"/>
  <c r="AA23" i="2" l="1"/>
  <c r="AA22" i="3"/>
  <c r="G24" i="3" s="1"/>
  <c r="B52" i="2" l="1"/>
  <c r="G26" i="2"/>
  <c r="Q26" i="2" s="1"/>
  <c r="Q24" i="3"/>
  <c r="AA24" i="3" s="1"/>
  <c r="B10" i="3" s="1"/>
  <c r="B50" i="3" s="1"/>
  <c r="AA26" i="2" l="1"/>
  <c r="B10" i="2" s="1"/>
</calcChain>
</file>

<file path=xl/sharedStrings.xml><?xml version="1.0" encoding="utf-8"?>
<sst xmlns="http://schemas.openxmlformats.org/spreadsheetml/2006/main" count="153" uniqueCount="82">
  <si>
    <t>数量</t>
    <rPh sb="0" eb="1">
      <t>スウ</t>
    </rPh>
    <rPh sb="1" eb="2">
      <t>リョウ</t>
    </rPh>
    <phoneticPr fontId="1"/>
  </si>
  <si>
    <t>単位</t>
    <rPh sb="0" eb="2">
      <t>タンイ</t>
    </rPh>
    <phoneticPr fontId="1"/>
  </si>
  <si>
    <t>単位：円　</t>
    <rPh sb="0" eb="2">
      <t>タンイ</t>
    </rPh>
    <rPh sb="3" eb="4">
      <t>エン</t>
    </rPh>
    <phoneticPr fontId="1"/>
  </si>
  <si>
    <t>備考</t>
    <rPh sb="0" eb="2">
      <t>ビコウ</t>
    </rPh>
    <phoneticPr fontId="1"/>
  </si>
  <si>
    <t>御中</t>
    <rPh sb="0" eb="2">
      <t>オンチュウ</t>
    </rPh>
    <phoneticPr fontId="1"/>
  </si>
  <si>
    <t>*</t>
    <phoneticPr fontId="1"/>
  </si>
  <si>
    <t>ご請求金額</t>
    <rPh sb="1" eb="3">
      <t>セイキュウ</t>
    </rPh>
    <rPh sb="3" eb="5">
      <t>キンガク</t>
    </rPh>
    <phoneticPr fontId="1"/>
  </si>
  <si>
    <t>金額（税抜）</t>
    <rPh sb="0" eb="2">
      <t>キンガク</t>
    </rPh>
    <rPh sb="3" eb="5">
      <t>ゼイヌキ</t>
    </rPh>
    <phoneticPr fontId="1"/>
  </si>
  <si>
    <t>単価（税抜）</t>
    <rPh sb="0" eb="2">
      <t>タンカ</t>
    </rPh>
    <rPh sb="3" eb="5">
      <t>ゼイヌキ</t>
    </rPh>
    <phoneticPr fontId="1"/>
  </si>
  <si>
    <t>取引日</t>
    <rPh sb="0" eb="3">
      <t>トリヒキビ</t>
    </rPh>
    <phoneticPr fontId="1"/>
  </si>
  <si>
    <t>三辰工業株式会社</t>
    <rPh sb="0" eb="4">
      <t>サンシンコウギョウ</t>
    </rPh>
    <rPh sb="4" eb="8">
      <t>カブシキガイシャ</t>
    </rPh>
    <phoneticPr fontId="1"/>
  </si>
  <si>
    <t>小  計</t>
    <rPh sb="0" eb="1">
      <t>ショウ</t>
    </rPh>
    <rPh sb="3" eb="4">
      <t>ケイ</t>
    </rPh>
    <phoneticPr fontId="1"/>
  </si>
  <si>
    <t>お振込先</t>
    <rPh sb="1" eb="4">
      <t>フリコミサキ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</si>
  <si>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</si>
  <si>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4">
      <t>コウザバンゴウ</t>
    </rPh>
    <phoneticPr fontId="1"/>
  </si>
  <si>
    <t>口座名義</t>
    <rPh sb="0" eb="4">
      <t>コウザメイギ</t>
    </rPh>
    <phoneticPr fontId="1"/>
  </si>
  <si>
    <t>フリガナ</t>
    <phoneticPr fontId="1"/>
  </si>
  <si>
    <t>総合計(税込)</t>
    <rPh sb="0" eb="3">
      <t>ソウゴウケイ</t>
    </rPh>
    <rPh sb="4" eb="6">
      <t>ゼイコ</t>
    </rPh>
    <phoneticPr fontId="1"/>
  </si>
  <si>
    <t>消費税(10％)</t>
    <rPh sb="0" eb="3">
      <t>ショウヒゼイ</t>
    </rPh>
    <phoneticPr fontId="1"/>
  </si>
  <si>
    <t>本支店名</t>
    <rPh sb="0" eb="3">
      <t>ホンシテン</t>
    </rPh>
    <rPh sb="3" eb="4">
      <t>メイ</t>
    </rPh>
    <phoneticPr fontId="1"/>
  </si>
  <si>
    <t>振込銀行</t>
    <rPh sb="0" eb="2">
      <t>フリコミ</t>
    </rPh>
    <rPh sb="2" eb="4">
      <t>ギンコウ</t>
    </rPh>
    <phoneticPr fontId="1"/>
  </si>
  <si>
    <t>変更の有無</t>
    <rPh sb="0" eb="2">
      <t>ヘンコウ</t>
    </rPh>
    <rPh sb="3" eb="5">
      <t>ウム</t>
    </rPh>
    <phoneticPr fontId="1"/>
  </si>
  <si>
    <t>あり  ・  なし</t>
    <phoneticPr fontId="1"/>
  </si>
  <si>
    <t>Mail</t>
    <phoneticPr fontId="1"/>
  </si>
  <si>
    <t>工事件名</t>
    <rPh sb="0" eb="2">
      <t>コウジ</t>
    </rPh>
    <rPh sb="2" eb="4">
      <t>ケンメイ</t>
    </rPh>
    <phoneticPr fontId="1"/>
  </si>
  <si>
    <t>注文番号</t>
    <rPh sb="0" eb="2">
      <t>チュウモン</t>
    </rPh>
    <rPh sb="2" eb="4">
      <t>バンゴウ</t>
    </rPh>
    <phoneticPr fontId="1"/>
  </si>
  <si>
    <t>注：</t>
    <rPh sb="0" eb="1">
      <t>チュウ</t>
    </rPh>
    <phoneticPr fontId="1"/>
  </si>
  <si>
    <t>契約金額(税込)</t>
    <rPh sb="0" eb="3">
      <t>ケイヤクキン</t>
    </rPh>
    <rPh sb="3" eb="4">
      <t>ガク</t>
    </rPh>
    <rPh sb="5" eb="7">
      <t>ゼイコ</t>
    </rPh>
    <phoneticPr fontId="1"/>
  </si>
  <si>
    <t>既受領額(税込)</t>
    <rPh sb="0" eb="1">
      <t>キ</t>
    </rPh>
    <rPh sb="1" eb="3">
      <t>ジュリョウ</t>
    </rPh>
    <rPh sb="3" eb="4">
      <t>ガク</t>
    </rPh>
    <rPh sb="5" eb="7">
      <t>ゼイコ</t>
    </rPh>
    <phoneticPr fontId="1"/>
  </si>
  <si>
    <t>出来高</t>
    <rPh sb="0" eb="3">
      <t>デキダカ</t>
    </rPh>
    <phoneticPr fontId="1"/>
  </si>
  <si>
    <t>内          訳</t>
    <rPh sb="0" eb="1">
      <t>ナイ</t>
    </rPh>
    <rPh sb="11" eb="12">
      <t>ヤク</t>
    </rPh>
    <phoneticPr fontId="1"/>
  </si>
  <si>
    <t>社長</t>
    <rPh sb="0" eb="2">
      <t>シャチョウ</t>
    </rPh>
    <phoneticPr fontId="1"/>
  </si>
  <si>
    <t>常務</t>
    <rPh sb="0" eb="2">
      <t>ジョウム</t>
    </rPh>
    <phoneticPr fontId="1"/>
  </si>
  <si>
    <t>営業</t>
    <rPh sb="0" eb="2">
      <t>エイギョウ</t>
    </rPh>
    <phoneticPr fontId="1"/>
  </si>
  <si>
    <t>購買</t>
    <rPh sb="0" eb="2">
      <t>コウバイ</t>
    </rPh>
    <phoneticPr fontId="1"/>
  </si>
  <si>
    <t>技術</t>
    <rPh sb="0" eb="2">
      <t>ギジュツ</t>
    </rPh>
    <phoneticPr fontId="1"/>
  </si>
  <si>
    <t>交通</t>
    <rPh sb="0" eb="2">
      <t>コウツウ</t>
    </rPh>
    <phoneticPr fontId="1"/>
  </si>
  <si>
    <t>総務</t>
    <rPh sb="0" eb="2">
      <t>ソウム</t>
    </rPh>
    <phoneticPr fontId="1"/>
  </si>
  <si>
    <t>受付日</t>
    <rPh sb="0" eb="2">
      <t>ウケツケ</t>
    </rPh>
    <rPh sb="2" eb="3">
      <t>ビ</t>
    </rPh>
    <phoneticPr fontId="1"/>
  </si>
  <si>
    <t xml:space="preserve">2.背景色の欄のみご記入ください。
</t>
    <rPh sb="2" eb="5">
      <t>ハイケイショク</t>
    </rPh>
    <rPh sb="6" eb="7">
      <t>ラン</t>
    </rPh>
    <rPh sb="10" eb="12">
      <t>キニュウ</t>
    </rPh>
    <phoneticPr fontId="1"/>
  </si>
  <si>
    <t>4.振込先の記入は、変更のある場合のみ記入してください。</t>
    <rPh sb="2" eb="5">
      <t>フリコミサキ</t>
    </rPh>
    <rPh sb="6" eb="8">
      <t>キニュウ</t>
    </rPh>
    <rPh sb="10" eb="12">
      <t>ヘンコウ</t>
    </rPh>
    <rPh sb="15" eb="17">
      <t>バアイ</t>
    </rPh>
    <rPh sb="19" eb="21">
      <t>キニュウ</t>
    </rPh>
    <phoneticPr fontId="1"/>
  </si>
  <si>
    <t>印</t>
    <rPh sb="0" eb="1">
      <t>イン</t>
    </rPh>
    <phoneticPr fontId="1"/>
  </si>
  <si>
    <t>今回請求額(税抜)</t>
    <rPh sb="0" eb="2">
      <t>コンカイ</t>
    </rPh>
    <rPh sb="2" eb="5">
      <t>セイキュウガク</t>
    </rPh>
    <rPh sb="6" eb="8">
      <t>ゼイヌ</t>
    </rPh>
    <phoneticPr fontId="1"/>
  </si>
  <si>
    <t>支払査定額(税抜)</t>
    <rPh sb="0" eb="4">
      <t>シハライサ</t>
    </rPh>
    <rPh sb="4" eb="5">
      <t>ガク</t>
    </rPh>
    <rPh sb="6" eb="8">
      <t>ゼイヌ</t>
    </rPh>
    <phoneticPr fontId="1"/>
  </si>
  <si>
    <t>消費税(10%)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</si>
  <si>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</si>
  <si>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査定確認者</t>
    <rPh sb="0" eb="2">
      <t>サテイ</t>
    </rPh>
    <rPh sb="2" eb="4">
      <t>カクニン</t>
    </rPh>
    <rPh sb="4" eb="5">
      <t>シャ</t>
    </rPh>
    <phoneticPr fontId="1"/>
  </si>
  <si>
    <t>%</t>
    <phoneticPr fontId="1"/>
  </si>
  <si>
    <t>発行日</t>
    <rPh sb="0" eb="3">
      <t>ハッコウビ</t>
    </rPh>
    <phoneticPr fontId="1"/>
  </si>
  <si>
    <t>対象金額計(税抜)</t>
    <rPh sb="0" eb="2">
      <t>タイショウ</t>
    </rPh>
    <rPh sb="2" eb="3">
      <t>キン</t>
    </rPh>
    <rPh sb="3" eb="4">
      <t>ガク</t>
    </rPh>
    <rPh sb="4" eb="5">
      <t>ケイ</t>
    </rPh>
    <rPh sb="6" eb="8">
      <t>ゼイヌ</t>
    </rPh>
    <phoneticPr fontId="1"/>
  </si>
  <si>
    <t>請求書(現場控)</t>
    <rPh sb="0" eb="3">
      <t>セイキュウショ</t>
    </rPh>
    <rPh sb="4" eb="6">
      <t>ゲンバ</t>
    </rPh>
    <rPh sb="6" eb="7">
      <t>ヒカ</t>
    </rPh>
    <phoneticPr fontId="1"/>
  </si>
  <si>
    <t>見本</t>
    <rPh sb="0" eb="2">
      <t>ミホン</t>
    </rPh>
    <phoneticPr fontId="1"/>
  </si>
  <si>
    <t>式</t>
    <rPh sb="0" eb="1">
      <t>シキ</t>
    </rPh>
    <phoneticPr fontId="1"/>
  </si>
  <si>
    <t>◯◯◯◯株式会社</t>
    <rPh sb="4" eb="8">
      <t>カブシキガイシャ</t>
    </rPh>
    <phoneticPr fontId="1"/>
  </si>
  <si>
    <t>東京都千代田区神田神保町</t>
    <rPh sb="0" eb="3">
      <t>トウキョウト</t>
    </rPh>
    <rPh sb="3" eb="7">
      <t>チヨダク</t>
    </rPh>
    <rPh sb="7" eb="12">
      <t>カンダジンボウチョウ</t>
    </rPh>
    <phoneticPr fontId="1"/>
  </si>
  <si>
    <t>◯◯◯◯ビル 1階</t>
    <rPh sb="8" eb="9">
      <t>カイ</t>
    </rPh>
    <phoneticPr fontId="1"/>
  </si>
  <si>
    <t>会 社 名</t>
    <rPh sb="0" eb="1">
      <t>カイ</t>
    </rPh>
    <rPh sb="2" eb="3">
      <t>シャ</t>
    </rPh>
    <rPh sb="4" eb="5">
      <t>ナ</t>
    </rPh>
    <phoneticPr fontId="1"/>
  </si>
  <si>
    <t>〒</t>
    <phoneticPr fontId="1"/>
  </si>
  <si>
    <t>101-0051</t>
    <phoneticPr fontId="1"/>
  </si>
  <si>
    <t>◯◯◯◯</t>
    <phoneticPr fontId="1"/>
  </si>
  <si>
    <t>03-3261-0000</t>
    <phoneticPr fontId="1"/>
  </si>
  <si>
    <t>sample@~~.jp</t>
    <phoneticPr fontId="1"/>
  </si>
  <si>
    <t>◯◯◯工事</t>
    <rPh sb="3" eb="5">
      <t>コウジ</t>
    </rPh>
    <phoneticPr fontId="1"/>
  </si>
  <si>
    <t>T0000111122233</t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</si>
  <si>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</si>
  <si>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変更される場合はご記入ください。</t>
    <rPh sb="0" eb="2">
      <t>ヘンコウ</t>
    </rPh>
    <rPh sb="5" eb="7">
      <t>バアイ</t>
    </rPh>
    <rPh sb="9" eb="11">
      <t>キニュウ</t>
    </rPh>
    <phoneticPr fontId="1"/>
  </si>
  <si>
    <t>代表者名</t>
    <rPh sb="0" eb="4">
      <t>ダイヒョウシャメイ</t>
    </rPh>
    <phoneticPr fontId="1"/>
  </si>
  <si>
    <t>課税事業者登録番号</t>
    <rPh sb="0" eb="5">
      <t>カゼイジギョウシャ</t>
    </rPh>
    <rPh sb="5" eb="9">
      <t>トウロクバンゴウ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</si>
  <si>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</si>
  <si>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注文番号</t>
    <rPh sb="0" eb="4">
      <t>チュウモンバンゴウ</t>
    </rPh>
    <phoneticPr fontId="1"/>
  </si>
  <si>
    <r>
      <t>1.工事件名、内訳は</t>
    </r>
    <r>
      <rPr>
        <b/>
        <sz val="9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ご記入ください。(内訳詳細は別紙添付)</t>
    </r>
    <rPh sb="2" eb="4">
      <t>コウジ</t>
    </rPh>
    <rPh sb="4" eb="6">
      <t>ケンメイ</t>
    </rPh>
    <rPh sb="7" eb="9">
      <t>ウチワケ</t>
    </rPh>
    <rPh sb="10" eb="11">
      <t>カナラ</t>
    </rPh>
    <rPh sb="13" eb="15">
      <t>キ</t>
    </rPh>
    <rPh sb="21" eb="23">
      <t>ウチワケ</t>
    </rPh>
    <rPh sb="23" eb="25">
      <t>ショウサイ</t>
    </rPh>
    <rPh sb="26" eb="28">
      <t>ベッシ</t>
    </rPh>
    <rPh sb="28" eb="30">
      <t>テンプ</t>
    </rPh>
    <phoneticPr fontId="1"/>
  </si>
  <si>
    <r>
      <t>3.注文書を発行している場合は、</t>
    </r>
    <r>
      <rPr>
        <b/>
        <sz val="9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番号を記入してください。</t>
    </r>
    <rPh sb="2" eb="5">
      <t>チュウモンショ</t>
    </rPh>
    <rPh sb="6" eb="8">
      <t>ハッコウ</t>
    </rPh>
    <rPh sb="12" eb="14">
      <t>バアイ</t>
    </rPh>
    <rPh sb="16" eb="17">
      <t>カナラ</t>
    </rPh>
    <rPh sb="18" eb="20">
      <t>バンゴウ</t>
    </rPh>
    <rPh sb="21" eb="23">
      <t>キニュウ</t>
    </rPh>
    <phoneticPr fontId="1"/>
  </si>
  <si>
    <t>住　  所</t>
    <rPh sb="0" eb="1">
      <t>ジュウ</t>
    </rPh>
    <rPh sb="4" eb="5">
      <t>ショ</t>
    </rPh>
    <phoneticPr fontId="1"/>
  </si>
  <si>
    <t>電　  話</t>
    <rPh sb="0" eb="1">
      <t>デン</t>
    </rPh>
    <rPh sb="4" eb="5">
      <t>ハナシ</t>
    </rPh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</si>
  <si>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</si>
  <si>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消費税</t>
    <rPh sb="0" eb="3">
      <t>ショウヒゼイ</t>
    </rPh>
    <phoneticPr fontId="1"/>
  </si>
  <si>
    <t>(</t>
    <phoneticPr fontId="1"/>
  </si>
  <si>
    <t>%)</t>
    <phoneticPr fontId="1"/>
  </si>
  <si>
    <t>8%対象金額計(税抜)</t>
    <rPh sb="2" eb="4">
      <t>タイショウ</t>
    </rPh>
    <rPh sb="4" eb="5">
      <t>キン</t>
    </rPh>
    <rPh sb="5" eb="6">
      <t>ガク</t>
    </rPh>
    <rPh sb="6" eb="7">
      <t>ケイ</t>
    </rPh>
    <rPh sb="8" eb="10">
      <t>ゼイヌ</t>
    </rPh>
    <phoneticPr fontId="1"/>
  </si>
  <si>
    <t>10%対象金額計(税抜)</t>
    <rPh sb="3" eb="5">
      <t>タイショウ</t>
    </rPh>
    <rPh sb="5" eb="6">
      <t>キン</t>
    </rPh>
    <rPh sb="6" eb="7">
      <t>ガク</t>
    </rPh>
    <rPh sb="7" eb="8">
      <t>ケイ</t>
    </rPh>
    <rPh sb="9" eb="11">
      <t>ゼイヌ</t>
    </rPh>
    <phoneticPr fontId="1"/>
  </si>
  <si>
    <t>課税事業者登録の有無</t>
    <rPh sb="0" eb="5">
      <t>カゼイジギョウシャ</t>
    </rPh>
    <rPh sb="5" eb="7">
      <t>トウロク</t>
    </rPh>
    <rPh sb="8" eb="10">
      <t>ウム</t>
    </rPh>
    <phoneticPr fontId="1"/>
  </si>
  <si>
    <t>5.免税事業者の場合は登録の有無欄のなしを選択をしてください。</t>
    <rPh sb="2" eb="7">
      <t>メンゼイ</t>
    </rPh>
    <rPh sb="8" eb="10">
      <t>バアイ</t>
    </rPh>
    <rPh sb="11" eb="13">
      <t>トウロク</t>
    </rPh>
    <rPh sb="14" eb="16">
      <t>ウム</t>
    </rPh>
    <rPh sb="16" eb="17">
      <t>ラン</t>
    </rPh>
    <rPh sb="21" eb="23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</si>
</sst>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#,##0_ "/>
    <numFmt numFmtId="178" formatCode="&quot;¥&quot;#,##0\-"/>
    <numFmt numFmtId="179" formatCode="yyyy&quot;年&quot;m&quot;月&quot;d&quot;日&quot;;@"/>
    <numFmt numFmtId="180" formatCode="#,##0;&quot;▲ &quot;#,##0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9"/>
      <color theme="1" tint="0.249977111117893"/>
      <name val="メイリオ"/>
      <family val="3"/>
      <charset val="128"/>
    </font>
    <font>
      <sz val="12"/>
      <color theme="1" tint="0.249977111117893"/>
      <name val="メイリオ"/>
      <family val="3"/>
      <charset val="128"/>
    </font>
    <font>
      <sz val="16"/>
      <color theme="1" tint="0.249977111117893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10"/>
      <color theme="0"/>
      <name val="メイリオ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name val="メイリオ"/>
      <family val="3"/>
      <charset val="128"/>
    </font>
    <font>
      <sz val="18"/>
      <name val="メイリオ"/>
      <family val="3"/>
      <charset val="128"/>
    </font>
    <font>
      <sz val="8.5"/>
      <name val="メイリオ"/>
      <family val="3"/>
      <charset val="128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b/>
      <sz val="24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6"/>
      <name val="メイリオ"/>
      <family val="3"/>
      <charset val="128"/>
    </font>
    <font>
      <b/>
      <sz val="11"/>
      <name val="メイリオ"/>
      <family val="3"/>
      <charset val="128"/>
    </font>
    <font>
      <b/>
      <sz val="9"/>
      <name val="メイリオ"/>
      <family val="3"/>
      <charset val="128"/>
    </font>
    <font>
      <b/>
      <sz val="10"/>
      <name val="メイリオ"/>
      <family val="3"/>
      <charset val="128"/>
    </font>
    <font>
      <sz val="8"/>
      <name val="メイリオ"/>
      <family val="3"/>
      <charset val="128"/>
    </font>
    <font>
      <b/>
      <sz val="14"/>
      <name val="メイリオ"/>
      <family val="3"/>
      <charset val="128"/>
    </font>
    <font>
      <sz val="20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2" tint="-0.749961851863155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dotted">
        <color theme="1"/>
      </right>
      <top style="thin">
        <color theme="1"/>
      </top>
      <bottom/>
      <diagonal/>
    </border>
    <border>
      <left/>
      <right style="dotted">
        <color theme="1"/>
      </right>
      <top/>
      <bottom style="thin">
        <color theme="1"/>
      </bottom>
      <diagonal/>
    </border>
    <border>
      <left style="dotted">
        <color theme="1"/>
      </left>
      <right/>
      <top style="thin">
        <color theme="1"/>
      </top>
      <bottom/>
      <diagonal/>
    </border>
    <border>
      <left style="dotted">
        <color theme="1"/>
      </left>
      <right/>
      <top/>
      <bottom style="thin">
        <color theme="1"/>
      </bottom>
      <diagonal/>
    </border>
    <border>
      <left style="thick">
        <color theme="0" tint="-4.9989318521683403E-2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/>
      <right/>
      <top style="thick">
        <color theme="0" tint="-4.9989318521683403E-2"/>
      </top>
      <bottom style="thick">
        <color theme="0" tint="-4.9989318521683403E-2"/>
      </bottom>
      <diagonal/>
    </border>
    <border>
      <left/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double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/>
    <xf numFmtId="0" fontId="3" fillId="0" borderId="0" xfId="0" applyFont="1">
      <alignment vertical="center"/>
    </xf>
    <xf numFmtId="49" fontId="5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0" fontId="4" fillId="0" borderId="0" xfId="0" applyFont="1">
      <alignment vertical="center"/>
    </xf>
    <xf numFmtId="49" fontId="9" fillId="0" borderId="0" xfId="1" applyNumberFormat="1" applyFont="1" applyBorder="1" applyAlignment="1">
      <alignment vertical="center"/>
    </xf>
    <xf numFmtId="0" fontId="0" fillId="0" borderId="0" xfId="0" applyAlignment="1"/>
    <xf numFmtId="49" fontId="4" fillId="0" borderId="0" xfId="1" applyNumberFormat="1" applyFont="1" applyBorder="1" applyAlignment="1" applyProtection="1">
      <alignment horizontal="left" vertical="center"/>
    </xf>
    <xf numFmtId="0" fontId="4" fillId="0" borderId="0" xfId="0" applyFont="1" applyProtection="1">
      <alignment vertical="center"/>
      <protection locked="0"/>
    </xf>
    <xf numFmtId="49" fontId="12" fillId="0" borderId="0" xfId="1" applyNumberFormat="1" applyFont="1" applyBorder="1" applyAlignment="1" applyProtection="1">
      <alignment horizontal="left" vertical="center"/>
      <protection locked="0"/>
    </xf>
    <xf numFmtId="49" fontId="4" fillId="0" borderId="0" xfId="1" applyNumberFormat="1" applyFont="1" applyBorder="1" applyAlignment="1" applyProtection="1">
      <alignment vertical="center"/>
      <protection locked="0"/>
    </xf>
    <xf numFmtId="49" fontId="13" fillId="0" borderId="0" xfId="1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>
      <alignment vertical="center"/>
    </xf>
    <xf numFmtId="49" fontId="15" fillId="0" borderId="0" xfId="0" applyNumberFormat="1" applyFont="1" applyAlignment="1"/>
    <xf numFmtId="0" fontId="16" fillId="0" borderId="0" xfId="0" applyFont="1">
      <alignment vertical="center"/>
    </xf>
    <xf numFmtId="0" fontId="16" fillId="0" borderId="0" xfId="0" applyFont="1" applyAlignment="1"/>
    <xf numFmtId="49" fontId="10" fillId="0" borderId="0" xfId="0" applyNumberFormat="1" applyFont="1" applyProtection="1">
      <alignment vertical="center"/>
      <protection locked="0"/>
    </xf>
    <xf numFmtId="49" fontId="17" fillId="0" borderId="0" xfId="0" applyNumberFormat="1" applyFont="1" applyAlignment="1" applyProtection="1">
      <protection locked="0"/>
    </xf>
    <xf numFmtId="49" fontId="10" fillId="0" borderId="0" xfId="0" applyNumberFormat="1" applyFont="1" applyAlignment="1" applyProtection="1">
      <protection locked="0"/>
    </xf>
    <xf numFmtId="49" fontId="17" fillId="0" borderId="10" xfId="0" applyNumberFormat="1" applyFont="1" applyBorder="1" applyAlignment="1" applyProtection="1">
      <protection locked="0"/>
    </xf>
    <xf numFmtId="49" fontId="10" fillId="0" borderId="10" xfId="0" applyNumberFormat="1" applyFont="1" applyBorder="1" applyAlignment="1" applyProtection="1">
      <protection locked="0"/>
    </xf>
    <xf numFmtId="49" fontId="17" fillId="0" borderId="0" xfId="0" applyNumberFormat="1" applyFon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49" fontId="20" fillId="0" borderId="0" xfId="0" applyNumberFormat="1" applyFont="1" applyProtection="1">
      <alignment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2" fillId="0" borderId="0" xfId="0" applyNumberFormat="1" applyFont="1" applyProtection="1">
      <alignment vertical="center"/>
      <protection locked="0"/>
    </xf>
    <xf numFmtId="49" fontId="13" fillId="0" borderId="0" xfId="0" applyNumberFormat="1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49" fontId="21" fillId="0" borderId="0" xfId="0" applyNumberFormat="1" applyFont="1" applyProtection="1">
      <alignment vertical="center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49" fontId="4" fillId="0" borderId="0" xfId="0" applyNumberFormat="1" applyFo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horizontal="left" vertical="center"/>
    </xf>
    <xf numFmtId="49" fontId="17" fillId="0" borderId="0" xfId="0" applyNumberFormat="1" applyFont="1" applyAlignment="1"/>
    <xf numFmtId="49" fontId="10" fillId="0" borderId="0" xfId="0" applyNumberFormat="1" applyFont="1" applyAlignment="1"/>
    <xf numFmtId="49" fontId="17" fillId="0" borderId="10" xfId="0" applyNumberFormat="1" applyFont="1" applyBorder="1" applyAlignment="1"/>
    <xf numFmtId="49" fontId="10" fillId="0" borderId="10" xfId="0" applyNumberFormat="1" applyFont="1" applyBorder="1" applyAlignment="1"/>
    <xf numFmtId="49" fontId="18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/>
    <xf numFmtId="49" fontId="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3" fillId="0" borderId="0" xfId="0" applyNumberFormat="1" applyFont="1">
      <alignment vertical="center"/>
    </xf>
    <xf numFmtId="0" fontId="13" fillId="0" borderId="0" xfId="0" applyFont="1" applyAlignment="1"/>
    <xf numFmtId="49" fontId="13" fillId="0" borderId="0" xfId="0" applyNumberFormat="1" applyFont="1" applyAlignment="1"/>
    <xf numFmtId="0" fontId="4" fillId="0" borderId="0" xfId="0" applyFont="1" applyAlignment="1"/>
    <xf numFmtId="0" fontId="28" fillId="0" borderId="0" xfId="0" applyFont="1" applyAlignment="1"/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>
      <alignment vertical="center"/>
    </xf>
    <xf numFmtId="178" fontId="27" fillId="0" borderId="16" xfId="2" applyNumberFormat="1" applyFont="1" applyFill="1" applyBorder="1" applyAlignment="1" applyProtection="1">
      <alignment vertical="center"/>
    </xf>
    <xf numFmtId="49" fontId="10" fillId="0" borderId="16" xfId="0" applyNumberFormat="1" applyFont="1" applyBorder="1">
      <alignment vertical="center"/>
    </xf>
    <xf numFmtId="0" fontId="4" fillId="0" borderId="17" xfId="0" applyFont="1" applyBorder="1">
      <alignment vertical="center"/>
    </xf>
    <xf numFmtId="49" fontId="4" fillId="0" borderId="18" xfId="0" applyNumberFormat="1" applyFont="1" applyBorder="1">
      <alignment vertical="center"/>
    </xf>
    <xf numFmtId="49" fontId="10" fillId="0" borderId="19" xfId="0" applyNumberFormat="1" applyFont="1" applyBorder="1">
      <alignment vertical="center"/>
    </xf>
    <xf numFmtId="0" fontId="13" fillId="0" borderId="0" xfId="0" applyFont="1">
      <alignment vertical="center"/>
    </xf>
    <xf numFmtId="178" fontId="4" fillId="0" borderId="0" xfId="0" applyNumberFormat="1" applyFont="1" applyAlignment="1"/>
    <xf numFmtId="0" fontId="25" fillId="0" borderId="0" xfId="0" applyFont="1" applyAlignment="1"/>
    <xf numFmtId="49" fontId="25" fillId="0" borderId="0" xfId="0" applyNumberFormat="1" applyFont="1" applyAlignment="1"/>
    <xf numFmtId="49" fontId="4" fillId="0" borderId="18" xfId="0" applyNumberFormat="1" applyFont="1" applyBorder="1" applyAlignment="1"/>
    <xf numFmtId="49" fontId="10" fillId="0" borderId="19" xfId="0" applyNumberFormat="1" applyFont="1" applyBorder="1" applyAlignment="1"/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49" fontId="28" fillId="0" borderId="0" xfId="0" applyNumberFormat="1" applyFont="1" applyAlignment="1"/>
    <xf numFmtId="20" fontId="10" fillId="0" borderId="0" xfId="0" applyNumberFormat="1" applyFont="1" applyProtection="1">
      <alignment vertical="center"/>
      <protection locked="0"/>
    </xf>
    <xf numFmtId="49" fontId="31" fillId="0" borderId="0" xfId="0" applyNumberFormat="1" applyFont="1">
      <alignment vertical="center"/>
    </xf>
    <xf numFmtId="49" fontId="10" fillId="0" borderId="0" xfId="1" applyNumberFormat="1" applyFont="1" applyBorder="1" applyAlignment="1" applyProtection="1">
      <alignment horizontal="left" vertical="center" wrapText="1"/>
      <protection locked="0"/>
    </xf>
    <xf numFmtId="176" fontId="12" fillId="3" borderId="30" xfId="0" applyNumberFormat="1" applyFont="1" applyFill="1" applyBorder="1" applyAlignment="1" applyProtection="1">
      <protection locked="0"/>
    </xf>
    <xf numFmtId="176" fontId="12" fillId="3" borderId="38" xfId="0" applyNumberFormat="1" applyFont="1" applyFill="1" applyBorder="1" applyAlignment="1" applyProtection="1">
      <protection locked="0"/>
    </xf>
    <xf numFmtId="49" fontId="33" fillId="0" borderId="0" xfId="0" applyNumberFormat="1" applyFont="1" applyAlignment="1" applyProtection="1">
      <protection locked="0"/>
    </xf>
    <xf numFmtId="0" fontId="20" fillId="0" borderId="0" xfId="0" applyFont="1" applyAlignment="1" applyProtection="1">
      <protection locked="0"/>
    </xf>
    <xf numFmtId="49" fontId="20" fillId="0" borderId="0" xfId="0" applyNumberFormat="1" applyFont="1" applyAlignment="1" applyProtection="1">
      <protection locked="0"/>
    </xf>
    <xf numFmtId="176" fontId="12" fillId="3" borderId="30" xfId="0" applyNumberFormat="1" applyFont="1" applyFill="1" applyBorder="1" applyAlignment="1" applyProtection="1">
      <alignment horizontal="center"/>
      <protection locked="0"/>
    </xf>
    <xf numFmtId="176" fontId="12" fillId="3" borderId="38" xfId="0" applyNumberFormat="1" applyFont="1" applyFill="1" applyBorder="1" applyAlignment="1" applyProtection="1">
      <alignment horizontal="center"/>
      <protection locked="0"/>
    </xf>
    <xf numFmtId="49" fontId="32" fillId="0" borderId="0" xfId="0" applyNumberFormat="1" applyFont="1" applyAlignment="1" applyProtection="1">
      <alignment horizontal="center"/>
      <protection locked="0"/>
    </xf>
    <xf numFmtId="49" fontId="4" fillId="0" borderId="11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/>
    </xf>
    <xf numFmtId="178" fontId="4" fillId="0" borderId="16" xfId="0" applyNumberFormat="1" applyFont="1" applyBorder="1" applyAlignment="1">
      <alignment horizontal="center"/>
    </xf>
    <xf numFmtId="178" fontId="4" fillId="0" borderId="23" xfId="0" applyNumberFormat="1" applyFont="1" applyBorder="1" applyAlignment="1">
      <alignment horizontal="center"/>
    </xf>
    <xf numFmtId="178" fontId="4" fillId="0" borderId="20" xfId="0" applyNumberFormat="1" applyFont="1" applyBorder="1" applyAlignment="1">
      <alignment horizontal="center"/>
    </xf>
    <xf numFmtId="178" fontId="4" fillId="0" borderId="21" xfId="0" applyNumberFormat="1" applyFont="1" applyBorder="1" applyAlignment="1">
      <alignment horizontal="center"/>
    </xf>
    <xf numFmtId="178" fontId="4" fillId="0" borderId="24" xfId="0" applyNumberFormat="1" applyFont="1" applyBorder="1" applyAlignment="1">
      <alignment horizontal="center"/>
    </xf>
    <xf numFmtId="178" fontId="4" fillId="0" borderId="25" xfId="0" applyNumberFormat="1" applyFont="1" applyBorder="1" applyAlignment="1">
      <alignment horizontal="center"/>
    </xf>
    <xf numFmtId="178" fontId="4" fillId="0" borderId="26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178" fontId="4" fillId="0" borderId="22" xfId="0" applyNumberFormat="1" applyFont="1" applyBorder="1" applyAlignment="1">
      <alignment horizontal="center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9" fontId="13" fillId="0" borderId="11" xfId="0" applyNumberFormat="1" applyFont="1" applyBorder="1" applyAlignment="1">
      <alignment horizontal="center" vertical="center"/>
    </xf>
    <xf numFmtId="49" fontId="10" fillId="0" borderId="0" xfId="1" applyNumberFormat="1" applyFont="1" applyBorder="1" applyAlignment="1" applyProtection="1">
      <alignment horizontal="left" vertical="center" wrapText="1"/>
      <protection locked="0"/>
    </xf>
    <xf numFmtId="49" fontId="32" fillId="0" borderId="10" xfId="0" applyNumberFormat="1" applyFont="1" applyBorder="1" applyAlignment="1" applyProtection="1">
      <alignment horizontal="center"/>
      <protection locked="0"/>
    </xf>
    <xf numFmtId="176" fontId="10" fillId="3" borderId="41" xfId="0" applyNumberFormat="1" applyFont="1" applyFill="1" applyBorder="1" applyAlignment="1" applyProtection="1">
      <alignment horizontal="center"/>
      <protection locked="0"/>
    </xf>
    <xf numFmtId="177" fontId="26" fillId="3" borderId="41" xfId="0" applyNumberFormat="1" applyFont="1" applyFill="1" applyBorder="1" applyAlignment="1" applyProtection="1">
      <alignment horizontal="center" vertical="center"/>
      <protection locked="0"/>
    </xf>
    <xf numFmtId="0" fontId="27" fillId="3" borderId="41" xfId="0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/>
    </xf>
    <xf numFmtId="49" fontId="1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179" fontId="10" fillId="0" borderId="0" xfId="0" applyNumberFormat="1" applyFont="1" applyAlignment="1">
      <alignment horizontal="center"/>
    </xf>
    <xf numFmtId="179" fontId="10" fillId="0" borderId="10" xfId="0" applyNumberFormat="1" applyFont="1" applyBorder="1" applyAlignment="1">
      <alignment horizontal="center"/>
    </xf>
    <xf numFmtId="49" fontId="12" fillId="0" borderId="0" xfId="0" applyNumberFormat="1" applyFont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/>
      <protection locked="0"/>
    </xf>
    <xf numFmtId="176" fontId="12" fillId="0" borderId="2" xfId="0" applyNumberFormat="1" applyFont="1" applyBorder="1" applyAlignment="1" applyProtection="1">
      <alignment horizontal="center"/>
      <protection locked="0"/>
    </xf>
    <xf numFmtId="177" fontId="4" fillId="0" borderId="7" xfId="0" applyNumberFormat="1" applyFont="1" applyBorder="1" applyAlignment="1" applyProtection="1">
      <alignment horizontal="center"/>
      <protection locked="0"/>
    </xf>
    <xf numFmtId="177" fontId="4" fillId="0" borderId="6" xfId="0" applyNumberFormat="1" applyFont="1" applyBorder="1" applyAlignment="1" applyProtection="1">
      <alignment horizontal="center"/>
      <protection locked="0"/>
    </xf>
    <xf numFmtId="177" fontId="4" fillId="0" borderId="8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176" fontId="10" fillId="3" borderId="42" xfId="0" applyNumberFormat="1" applyFont="1" applyFill="1" applyBorder="1" applyAlignment="1" applyProtection="1">
      <alignment horizontal="center"/>
      <protection locked="0"/>
    </xf>
    <xf numFmtId="177" fontId="26" fillId="3" borderId="42" xfId="0" applyNumberFormat="1" applyFont="1" applyFill="1" applyBorder="1" applyAlignment="1" applyProtection="1">
      <alignment horizontal="center" vertical="center"/>
      <protection locked="0"/>
    </xf>
    <xf numFmtId="176" fontId="4" fillId="4" borderId="3" xfId="0" applyNumberFormat="1" applyFont="1" applyFill="1" applyBorder="1" applyAlignment="1" applyProtection="1">
      <alignment horizontal="center"/>
      <protection locked="0"/>
    </xf>
    <xf numFmtId="180" fontId="4" fillId="4" borderId="3" xfId="0" applyNumberFormat="1" applyFont="1" applyFill="1" applyBorder="1" applyAlignment="1" applyProtection="1">
      <alignment horizontal="right"/>
      <protection locked="0"/>
    </xf>
    <xf numFmtId="176" fontId="12" fillId="3" borderId="40" xfId="0" applyNumberFormat="1" applyFont="1" applyFill="1" applyBorder="1" applyAlignment="1" applyProtection="1">
      <alignment horizontal="right"/>
      <protection locked="0"/>
    </xf>
    <xf numFmtId="177" fontId="12" fillId="3" borderId="40" xfId="0" applyNumberFormat="1" applyFont="1" applyFill="1" applyBorder="1" applyAlignment="1" applyProtection="1">
      <alignment horizontal="center"/>
      <protection locked="0"/>
    </xf>
    <xf numFmtId="177" fontId="12" fillId="3" borderId="36" xfId="0" applyNumberFormat="1" applyFont="1" applyFill="1" applyBorder="1" applyAlignment="1" applyProtection="1">
      <alignment horizontal="center"/>
      <protection locked="0"/>
    </xf>
    <xf numFmtId="176" fontId="25" fillId="4" borderId="33" xfId="0" applyNumberFormat="1" applyFont="1" applyFill="1" applyBorder="1" applyAlignment="1" applyProtection="1">
      <alignment horizontal="center"/>
      <protection locked="0"/>
    </xf>
    <xf numFmtId="176" fontId="25" fillId="4" borderId="34" xfId="0" applyNumberFormat="1" applyFont="1" applyFill="1" applyBorder="1" applyAlignment="1" applyProtection="1">
      <alignment horizontal="center"/>
      <protection locked="0"/>
    </xf>
    <xf numFmtId="14" fontId="10" fillId="3" borderId="9" xfId="0" applyNumberFormat="1" applyFont="1" applyFill="1" applyBorder="1" applyAlignment="1" applyProtection="1">
      <alignment horizontal="center" vertical="center"/>
      <protection locked="0"/>
    </xf>
    <xf numFmtId="14" fontId="10" fillId="3" borderId="3" xfId="0" applyNumberFormat="1" applyFont="1" applyFill="1" applyBorder="1" applyAlignment="1" applyProtection="1">
      <alignment horizontal="center" vertical="center"/>
      <protection locked="0"/>
    </xf>
    <xf numFmtId="49" fontId="4" fillId="3" borderId="3" xfId="0" applyNumberFormat="1" applyFont="1" applyFill="1" applyBorder="1" applyAlignment="1" applyProtection="1">
      <alignment horizontal="left" vertical="center" indent="1"/>
      <protection locked="0"/>
    </xf>
    <xf numFmtId="177" fontId="4" fillId="3" borderId="3" xfId="0" applyNumberFormat="1" applyFont="1" applyFill="1" applyBorder="1" applyAlignment="1" applyProtection="1">
      <alignment horizontal="center" vertical="center"/>
      <protection locked="0"/>
    </xf>
    <xf numFmtId="176" fontId="4" fillId="3" borderId="3" xfId="0" applyNumberFormat="1" applyFont="1" applyFill="1" applyBorder="1" applyAlignment="1" applyProtection="1">
      <alignment horizontal="right" vertical="center"/>
      <protection locked="0"/>
    </xf>
    <xf numFmtId="177" fontId="4" fillId="3" borderId="3" xfId="0" applyNumberFormat="1" applyFont="1" applyFill="1" applyBorder="1" applyAlignment="1" applyProtection="1">
      <alignment horizontal="right" vertical="center"/>
      <protection locked="0"/>
    </xf>
    <xf numFmtId="14" fontId="10" fillId="4" borderId="43" xfId="0" applyNumberFormat="1" applyFont="1" applyFill="1" applyBorder="1" applyAlignment="1" applyProtection="1">
      <alignment horizontal="center" vertical="center"/>
      <protection locked="0"/>
    </xf>
    <xf numFmtId="14" fontId="10" fillId="4" borderId="42" xfId="0" applyNumberFormat="1" applyFont="1" applyFill="1" applyBorder="1" applyAlignment="1" applyProtection="1">
      <alignment horizontal="center" vertical="center"/>
      <protection locked="0"/>
    </xf>
    <xf numFmtId="49" fontId="4" fillId="4" borderId="42" xfId="0" applyNumberFormat="1" applyFont="1" applyFill="1" applyBorder="1" applyAlignment="1" applyProtection="1">
      <alignment horizontal="left" vertical="center" indent="1"/>
      <protection locked="0"/>
    </xf>
    <xf numFmtId="177" fontId="4" fillId="4" borderId="42" xfId="0" applyNumberFormat="1" applyFont="1" applyFill="1" applyBorder="1" applyAlignment="1" applyProtection="1">
      <alignment horizontal="center" vertical="center"/>
      <protection locked="0"/>
    </xf>
    <xf numFmtId="176" fontId="4" fillId="4" borderId="42" xfId="0" applyNumberFormat="1" applyFont="1" applyFill="1" applyBorder="1" applyAlignment="1" applyProtection="1">
      <alignment horizontal="right" vertical="center"/>
      <protection locked="0"/>
    </xf>
    <xf numFmtId="177" fontId="4" fillId="4" borderId="4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>
      <alignment vertical="center"/>
    </xf>
    <xf numFmtId="0" fontId="17" fillId="4" borderId="0" xfId="0" applyFont="1" applyFill="1" applyAlignment="1" applyProtection="1">
      <alignment horizontal="center" vertical="center"/>
      <protection locked="0"/>
    </xf>
    <xf numFmtId="0" fontId="24" fillId="4" borderId="0" xfId="0" applyFont="1" applyFill="1" applyAlignment="1" applyProtection="1">
      <alignment horizontal="center"/>
      <protection locked="0"/>
    </xf>
    <xf numFmtId="178" fontId="29" fillId="4" borderId="0" xfId="2" applyNumberFormat="1" applyFont="1" applyFill="1" applyAlignment="1" applyProtection="1">
      <alignment horizontal="center"/>
      <protection locked="0"/>
    </xf>
    <xf numFmtId="178" fontId="22" fillId="4" borderId="0" xfId="0" applyNumberFormat="1" applyFont="1" applyFill="1" applyAlignment="1" applyProtection="1">
      <alignment horizontal="center"/>
      <protection locked="0"/>
    </xf>
    <xf numFmtId="49" fontId="19" fillId="0" borderId="0" xfId="0" applyNumberFormat="1" applyFont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49" fontId="12" fillId="0" borderId="0" xfId="1" applyNumberFormat="1" applyFont="1" applyBorder="1" applyAlignment="1" applyProtection="1">
      <alignment horizontal="left" vertical="center" indent="1"/>
      <protection locked="0"/>
    </xf>
    <xf numFmtId="177" fontId="12" fillId="3" borderId="39" xfId="0" applyNumberFormat="1" applyFont="1" applyFill="1" applyBorder="1" applyAlignment="1" applyProtection="1">
      <alignment horizontal="center"/>
      <protection locked="0"/>
    </xf>
    <xf numFmtId="177" fontId="25" fillId="4" borderId="34" xfId="0" applyNumberFormat="1" applyFont="1" applyFill="1" applyBorder="1" applyAlignment="1" applyProtection="1">
      <alignment horizontal="right"/>
      <protection locked="0"/>
    </xf>
    <xf numFmtId="177" fontId="25" fillId="4" borderId="35" xfId="0" applyNumberFormat="1" applyFont="1" applyFill="1" applyBorder="1" applyAlignment="1" applyProtection="1">
      <alignment horizontal="right"/>
      <protection locked="0"/>
    </xf>
    <xf numFmtId="176" fontId="12" fillId="3" borderId="31" xfId="0" applyNumberFormat="1" applyFont="1" applyFill="1" applyBorder="1" applyAlignment="1" applyProtection="1">
      <alignment horizontal="right"/>
      <protection locked="0"/>
    </xf>
    <xf numFmtId="176" fontId="12" fillId="3" borderId="30" xfId="0" applyNumberFormat="1" applyFont="1" applyFill="1" applyBorder="1" applyAlignment="1" applyProtection="1">
      <alignment horizontal="right"/>
      <protection locked="0"/>
    </xf>
    <xf numFmtId="176" fontId="12" fillId="3" borderId="37" xfId="0" applyNumberFormat="1" applyFont="1" applyFill="1" applyBorder="1" applyAlignment="1" applyProtection="1">
      <alignment horizontal="right"/>
      <protection locked="0"/>
    </xf>
    <xf numFmtId="176" fontId="12" fillId="3" borderId="38" xfId="0" applyNumberFormat="1" applyFont="1" applyFill="1" applyBorder="1" applyAlignment="1" applyProtection="1">
      <alignment horizontal="right"/>
      <protection locked="0"/>
    </xf>
    <xf numFmtId="49" fontId="17" fillId="0" borderId="0" xfId="0" applyNumberFormat="1" applyFont="1" applyAlignment="1" applyProtection="1">
      <alignment horizontal="left"/>
      <protection locked="0"/>
    </xf>
    <xf numFmtId="49" fontId="17" fillId="0" borderId="10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179" fontId="12" fillId="0" borderId="0" xfId="0" applyNumberFormat="1" applyFont="1" applyAlignment="1" applyProtection="1">
      <alignment horizontal="center"/>
      <protection locked="0"/>
    </xf>
    <xf numFmtId="179" fontId="12" fillId="0" borderId="10" xfId="0" applyNumberFormat="1" applyFont="1" applyBorder="1" applyAlignment="1" applyProtection="1">
      <alignment horizontal="center"/>
      <protection locked="0"/>
    </xf>
    <xf numFmtId="49" fontId="17" fillId="0" borderId="0" xfId="0" applyNumberFormat="1" applyFont="1" applyAlignment="1" applyProtection="1">
      <alignment horizontal="center"/>
      <protection locked="0"/>
    </xf>
    <xf numFmtId="49" fontId="17" fillId="0" borderId="1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49" fontId="18" fillId="0" borderId="1" xfId="0" applyNumberFormat="1" applyFont="1" applyBorder="1" applyAlignment="1" applyProtection="1">
      <alignment horizontal="left"/>
      <protection locked="0"/>
    </xf>
    <xf numFmtId="49" fontId="20" fillId="0" borderId="0" xfId="0" applyNumberFormat="1" applyFont="1" applyAlignment="1" applyProtection="1">
      <alignment horizontal="left" vertical="center" indent="1"/>
      <protection locked="0"/>
    </xf>
    <xf numFmtId="49" fontId="19" fillId="0" borderId="0" xfId="0" applyNumberFormat="1" applyFont="1" applyAlignment="1" applyProtection="1">
      <alignment horizontal="left" vertical="top" wrapText="1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14" fontId="10" fillId="3" borderId="5" xfId="0" applyNumberFormat="1" applyFont="1" applyFill="1" applyBorder="1" applyAlignment="1" applyProtection="1">
      <alignment horizontal="center" vertical="center"/>
      <protection locked="0"/>
    </xf>
    <xf numFmtId="14" fontId="10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left" vertical="center" indent="1"/>
      <protection locked="0"/>
    </xf>
    <xf numFmtId="177" fontId="4" fillId="3" borderId="2" xfId="0" applyNumberFormat="1" applyFont="1" applyFill="1" applyBorder="1" applyAlignment="1" applyProtection="1">
      <alignment horizontal="center" vertical="center"/>
      <protection locked="0"/>
    </xf>
    <xf numFmtId="176" fontId="4" fillId="3" borderId="2" xfId="0" applyNumberFormat="1" applyFont="1" applyFill="1" applyBorder="1" applyAlignment="1" applyProtection="1">
      <alignment horizontal="right" vertical="center"/>
      <protection locked="0"/>
    </xf>
    <xf numFmtId="177" fontId="4" fillId="3" borderId="2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Alignment="1" applyProtection="1">
      <alignment horizontal="right" vertical="center"/>
      <protection locked="0"/>
    </xf>
    <xf numFmtId="49" fontId="14" fillId="2" borderId="5" xfId="0" applyNumberFormat="1" applyFont="1" applyFill="1" applyBorder="1" applyAlignment="1" applyProtection="1">
      <alignment horizontal="center"/>
      <protection locked="0"/>
    </xf>
    <xf numFmtId="49" fontId="14" fillId="2" borderId="2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Alignment="1" applyProtection="1">
      <alignment horizontal="left" vertical="distributed" wrapText="1"/>
      <protection locked="0"/>
    </xf>
    <xf numFmtId="178" fontId="18" fillId="0" borderId="15" xfId="0" applyNumberFormat="1" applyFont="1" applyBorder="1" applyAlignment="1">
      <alignment horizontal="center" vertical="center"/>
    </xf>
    <xf numFmtId="178" fontId="18" fillId="0" borderId="16" xfId="0" applyNumberFormat="1" applyFont="1" applyBorder="1" applyAlignment="1">
      <alignment horizontal="center" vertical="center"/>
    </xf>
    <xf numFmtId="178" fontId="18" fillId="0" borderId="17" xfId="0" applyNumberFormat="1" applyFont="1" applyBorder="1" applyAlignment="1">
      <alignment horizontal="center" vertical="center"/>
    </xf>
    <xf numFmtId="178" fontId="18" fillId="0" borderId="20" xfId="0" applyNumberFormat="1" applyFont="1" applyBorder="1" applyAlignment="1">
      <alignment horizontal="center" vertical="center"/>
    </xf>
    <xf numFmtId="178" fontId="18" fillId="0" borderId="21" xfId="0" applyNumberFormat="1" applyFont="1" applyBorder="1" applyAlignment="1">
      <alignment horizontal="center" vertical="center"/>
    </xf>
    <xf numFmtId="178" fontId="18" fillId="0" borderId="22" xfId="0" applyNumberFormat="1" applyFont="1" applyBorder="1" applyAlignment="1">
      <alignment horizontal="center" vertical="center"/>
    </xf>
    <xf numFmtId="178" fontId="30" fillId="0" borderId="15" xfId="0" applyNumberFormat="1" applyFont="1" applyBorder="1" applyAlignment="1">
      <alignment horizontal="right" vertical="center"/>
    </xf>
    <xf numFmtId="178" fontId="30" fillId="0" borderId="16" xfId="0" applyNumberFormat="1" applyFont="1" applyBorder="1" applyAlignment="1">
      <alignment horizontal="right" vertical="center"/>
    </xf>
    <xf numFmtId="178" fontId="30" fillId="0" borderId="17" xfId="0" applyNumberFormat="1" applyFont="1" applyBorder="1" applyAlignment="1">
      <alignment horizontal="right" vertical="center"/>
    </xf>
    <xf numFmtId="178" fontId="30" fillId="0" borderId="20" xfId="0" applyNumberFormat="1" applyFont="1" applyBorder="1" applyAlignment="1">
      <alignment horizontal="right" vertical="center"/>
    </xf>
    <xf numFmtId="178" fontId="30" fillId="0" borderId="21" xfId="0" applyNumberFormat="1" applyFont="1" applyBorder="1" applyAlignment="1">
      <alignment horizontal="right" vertical="center"/>
    </xf>
    <xf numFmtId="178" fontId="30" fillId="0" borderId="22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76" fontId="10" fillId="3" borderId="27" xfId="0" applyNumberFormat="1" applyFont="1" applyFill="1" applyBorder="1" applyAlignment="1" applyProtection="1">
      <alignment horizontal="center"/>
      <protection locked="0"/>
    </xf>
    <xf numFmtId="176" fontId="10" fillId="3" borderId="28" xfId="0" applyNumberFormat="1" applyFont="1" applyFill="1" applyBorder="1" applyAlignment="1" applyProtection="1">
      <alignment horizontal="center"/>
      <protection locked="0"/>
    </xf>
    <xf numFmtId="176" fontId="10" fillId="3" borderId="29" xfId="0" applyNumberFormat="1" applyFont="1" applyFill="1" applyBorder="1" applyAlignment="1" applyProtection="1">
      <alignment horizontal="center"/>
      <protection locked="0"/>
    </xf>
    <xf numFmtId="177" fontId="26" fillId="3" borderId="27" xfId="0" applyNumberFormat="1" applyFont="1" applyFill="1" applyBorder="1" applyAlignment="1" applyProtection="1">
      <alignment horizontal="center" vertical="center"/>
      <protection locked="0"/>
    </xf>
    <xf numFmtId="177" fontId="26" fillId="3" borderId="28" xfId="0" applyNumberFormat="1" applyFont="1" applyFill="1" applyBorder="1" applyAlignment="1" applyProtection="1">
      <alignment horizontal="center" vertical="center"/>
      <protection locked="0"/>
    </xf>
    <xf numFmtId="177" fontId="26" fillId="3" borderId="29" xfId="0" applyNumberFormat="1" applyFont="1" applyFill="1" applyBorder="1" applyAlignment="1" applyProtection="1">
      <alignment horizontal="center" vertical="center"/>
      <protection locked="0"/>
    </xf>
    <xf numFmtId="0" fontId="27" fillId="3" borderId="27" xfId="0" applyFont="1" applyFill="1" applyBorder="1" applyAlignment="1" applyProtection="1">
      <alignment horizontal="center" vertical="center"/>
      <protection locked="0"/>
    </xf>
    <xf numFmtId="0" fontId="27" fillId="3" borderId="28" xfId="0" applyFont="1" applyFill="1" applyBorder="1" applyAlignment="1" applyProtection="1">
      <alignment horizontal="center" vertical="center"/>
      <protection locked="0"/>
    </xf>
    <xf numFmtId="0" fontId="27" fillId="3" borderId="2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76" fontId="4" fillId="3" borderId="4" xfId="0" applyNumberFormat="1" applyFont="1" applyFill="1" applyBorder="1" applyAlignment="1" applyProtection="1">
      <alignment horizontal="center"/>
      <protection locked="0"/>
    </xf>
    <xf numFmtId="176" fontId="4" fillId="3" borderId="0" xfId="0" applyNumberFormat="1" applyFont="1" applyFill="1" applyAlignment="1" applyProtection="1">
      <alignment horizontal="center"/>
      <protection locked="0"/>
    </xf>
    <xf numFmtId="176" fontId="4" fillId="3" borderId="5" xfId="0" applyNumberFormat="1" applyFont="1" applyFill="1" applyBorder="1" applyAlignment="1" applyProtection="1">
      <alignment horizontal="center"/>
      <protection locked="0"/>
    </xf>
    <xf numFmtId="177" fontId="12" fillId="3" borderId="4" xfId="0" applyNumberFormat="1" applyFont="1" applyFill="1" applyBorder="1" applyAlignment="1" applyProtection="1">
      <alignment horizontal="center"/>
      <protection locked="0"/>
    </xf>
    <xf numFmtId="177" fontId="12" fillId="3" borderId="0" xfId="0" applyNumberFormat="1" applyFont="1" applyFill="1" applyAlignment="1" applyProtection="1">
      <alignment horizontal="center"/>
      <protection locked="0"/>
    </xf>
    <xf numFmtId="177" fontId="12" fillId="3" borderId="5" xfId="0" applyNumberFormat="1" applyFont="1" applyFill="1" applyBorder="1" applyAlignment="1" applyProtection="1">
      <alignment horizontal="center"/>
      <protection locked="0"/>
    </xf>
    <xf numFmtId="176" fontId="25" fillId="4" borderId="4" xfId="0" applyNumberFormat="1" applyFont="1" applyFill="1" applyBorder="1" applyAlignment="1" applyProtection="1">
      <alignment horizontal="center"/>
      <protection locked="0"/>
    </xf>
    <xf numFmtId="176" fontId="25" fillId="4" borderId="0" xfId="0" applyNumberFormat="1" applyFont="1" applyFill="1" applyAlignment="1" applyProtection="1">
      <alignment horizontal="center"/>
      <protection locked="0"/>
    </xf>
    <xf numFmtId="177" fontId="25" fillId="4" borderId="0" xfId="0" applyNumberFormat="1" applyFont="1" applyFill="1" applyAlignment="1" applyProtection="1">
      <alignment horizontal="right"/>
      <protection locked="0"/>
    </xf>
    <xf numFmtId="177" fontId="25" fillId="4" borderId="5" xfId="0" applyNumberFormat="1" applyFont="1" applyFill="1" applyBorder="1" applyAlignment="1" applyProtection="1">
      <alignment horizontal="right"/>
      <protection locked="0"/>
    </xf>
    <xf numFmtId="14" fontId="10" fillId="3" borderId="30" xfId="0" applyNumberFormat="1" applyFont="1" applyFill="1" applyBorder="1" applyAlignment="1" applyProtection="1">
      <alignment horizontal="center" vertical="center"/>
      <protection locked="0"/>
    </xf>
    <xf numFmtId="49" fontId="4" fillId="3" borderId="31" xfId="0" applyNumberFormat="1" applyFont="1" applyFill="1" applyBorder="1" applyAlignment="1" applyProtection="1">
      <alignment horizontal="left" vertical="center" indent="1"/>
      <protection locked="0"/>
    </xf>
    <xf numFmtId="49" fontId="4" fillId="3" borderId="30" xfId="0" applyNumberFormat="1" applyFont="1" applyFill="1" applyBorder="1" applyAlignment="1" applyProtection="1">
      <alignment horizontal="left" vertical="center" indent="1"/>
      <protection locked="0"/>
    </xf>
    <xf numFmtId="49" fontId="4" fillId="3" borderId="9" xfId="0" applyNumberFormat="1" applyFont="1" applyFill="1" applyBorder="1" applyAlignment="1" applyProtection="1">
      <alignment horizontal="left" vertical="center" indent="1"/>
      <protection locked="0"/>
    </xf>
    <xf numFmtId="14" fontId="10" fillId="4" borderId="5" xfId="0" applyNumberFormat="1" applyFont="1" applyFill="1" applyBorder="1" applyAlignment="1" applyProtection="1">
      <alignment horizontal="center" vertical="center"/>
      <protection locked="0"/>
    </xf>
    <xf numFmtId="14" fontId="10" fillId="4" borderId="2" xfId="0" applyNumberFormat="1" applyFont="1" applyFill="1" applyBorder="1" applyAlignment="1" applyProtection="1">
      <alignment horizontal="center" vertical="center"/>
      <protection locked="0"/>
    </xf>
    <xf numFmtId="49" fontId="4" fillId="4" borderId="2" xfId="0" applyNumberFormat="1" applyFont="1" applyFill="1" applyBorder="1" applyAlignment="1" applyProtection="1">
      <alignment horizontal="left" vertical="center" indent="1"/>
      <protection locked="0"/>
    </xf>
    <xf numFmtId="177" fontId="4" fillId="4" borderId="4" xfId="0" applyNumberFormat="1" applyFont="1" applyFill="1" applyBorder="1" applyAlignment="1" applyProtection="1">
      <alignment horizontal="center" vertical="center"/>
      <protection locked="0"/>
    </xf>
    <xf numFmtId="177" fontId="4" fillId="4" borderId="5" xfId="0" applyNumberFormat="1" applyFont="1" applyFill="1" applyBorder="1" applyAlignment="1" applyProtection="1">
      <alignment horizontal="center" vertical="center"/>
      <protection locked="0"/>
    </xf>
    <xf numFmtId="177" fontId="4" fillId="4" borderId="2" xfId="0" applyNumberFormat="1" applyFont="1" applyFill="1" applyBorder="1" applyAlignment="1" applyProtection="1">
      <alignment horizontal="center" vertical="center"/>
      <protection locked="0"/>
    </xf>
    <xf numFmtId="176" fontId="4" fillId="4" borderId="2" xfId="0" applyNumberFormat="1" applyFont="1" applyFill="1" applyBorder="1" applyAlignment="1" applyProtection="1">
      <alignment horizontal="right" vertical="center"/>
      <protection locked="0"/>
    </xf>
    <xf numFmtId="177" fontId="4" fillId="4" borderId="4" xfId="0" applyNumberFormat="1" applyFont="1" applyFill="1" applyBorder="1" applyAlignment="1" applyProtection="1">
      <alignment horizontal="right" vertical="center"/>
      <protection locked="0"/>
    </xf>
    <xf numFmtId="177" fontId="4" fillId="4" borderId="0" xfId="0" applyNumberFormat="1" applyFont="1" applyFill="1" applyAlignment="1" applyProtection="1">
      <alignment horizontal="right" vertical="center"/>
      <protection locked="0"/>
    </xf>
    <xf numFmtId="177" fontId="4" fillId="4" borderId="5" xfId="0" applyNumberFormat="1" applyFont="1" applyFill="1" applyBorder="1" applyAlignment="1" applyProtection="1">
      <alignment horizontal="right" vertical="center"/>
      <protection locked="0"/>
    </xf>
    <xf numFmtId="177" fontId="4" fillId="3" borderId="4" xfId="0" applyNumberFormat="1" applyFont="1" applyFill="1" applyBorder="1" applyAlignment="1" applyProtection="1">
      <alignment horizontal="right" vertical="center"/>
      <protection locked="0"/>
    </xf>
    <xf numFmtId="177" fontId="4" fillId="3" borderId="0" xfId="0" applyNumberFormat="1" applyFont="1" applyFill="1" applyAlignment="1" applyProtection="1">
      <alignment horizontal="right" vertical="center"/>
      <protection locked="0"/>
    </xf>
    <xf numFmtId="177" fontId="4" fillId="3" borderId="5" xfId="0" applyNumberFormat="1" applyFont="1" applyFill="1" applyBorder="1" applyAlignment="1" applyProtection="1">
      <alignment horizontal="right" vertical="center"/>
      <protection locked="0"/>
    </xf>
    <xf numFmtId="49" fontId="14" fillId="2" borderId="0" xfId="0" applyNumberFormat="1" applyFont="1" applyFill="1" applyAlignment="1" applyProtection="1">
      <alignment horizontal="center"/>
      <protection locked="0"/>
    </xf>
    <xf numFmtId="49" fontId="14" fillId="2" borderId="4" xfId="0" applyNumberFormat="1" applyFont="1" applyFill="1" applyBorder="1" applyAlignment="1" applyProtection="1">
      <alignment horizontal="center"/>
      <protection locked="0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0" fontId="24" fillId="4" borderId="0" xfId="0" applyFont="1" applyFill="1" applyAlignment="1" applyProtection="1">
      <alignment horizontal="center" vertical="center"/>
      <protection locked="0"/>
    </xf>
    <xf numFmtId="178" fontId="29" fillId="4" borderId="0" xfId="2" applyNumberFormat="1" applyFont="1" applyFill="1" applyAlignment="1" applyProtection="1">
      <alignment horizontal="center" vertical="center"/>
      <protection locked="0"/>
    </xf>
    <xf numFmtId="178" fontId="22" fillId="4" borderId="0" xfId="0" applyNumberFormat="1" applyFont="1" applyFill="1" applyAlignment="1" applyProtection="1">
      <alignment horizontal="center"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D3C6AB"/>
      <color rgb="FFC1E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165100</xdr:colOff>
          <xdr:row>11</xdr:row>
          <xdr:rowOff>247650</xdr:rowOff>
        </xdr:from>
        <xdr:to>
          <xdr:col>25</xdr:col>
          <xdr:colOff>266700</xdr:colOff>
          <xdr:row>12</xdr:row>
          <xdr:rowOff>222250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260350</xdr:colOff>
          <xdr:row>12</xdr:row>
          <xdr:rowOff>0</xdr:rowOff>
        </xdr:from>
        <xdr:to>
          <xdr:col>29</xdr:col>
          <xdr:colOff>38100</xdr:colOff>
          <xdr:row>12</xdr:row>
          <xdr:rowOff>234950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34</xdr:row>
      <xdr:rowOff>133349</xdr:rowOff>
    </xdr:from>
    <xdr:to>
      <xdr:col>30</xdr:col>
      <xdr:colOff>276225</xdr:colOff>
      <xdr:row>51</xdr:row>
      <xdr:rowOff>152400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1925" y="9258299"/>
          <a:ext cx="8677275" cy="4229101"/>
        </a:xfrm>
        <a:prstGeom prst="rect">
          <a:avLst/>
        </a:prstGeom>
        <a:solidFill>
          <a:schemeClr val="tx2">
            <a:lumMod val="20000"/>
            <a:lumOff val="80000"/>
            <a:alpha val="65000"/>
          </a:schemeClr>
        </a:solidFill>
        <a:ln w="571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95251</xdr:colOff>
      <xdr:row>3</xdr:row>
      <xdr:rowOff>95250</xdr:rowOff>
    </xdr:from>
    <xdr:to>
      <xdr:col>28</xdr:col>
      <xdr:colOff>190501</xdr:colOff>
      <xdr:row>12</xdr:row>
      <xdr:rowOff>190500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229226" y="838200"/>
          <a:ext cx="2952750" cy="2257425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66674</xdr:colOff>
      <xdr:row>2</xdr:row>
      <xdr:rowOff>142875</xdr:rowOff>
    </xdr:from>
    <xdr:to>
      <xdr:col>30</xdr:col>
      <xdr:colOff>219075</xdr:colOff>
      <xdr:row>8</xdr:row>
      <xdr:rowOff>38099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00649" y="638175"/>
          <a:ext cx="3581401" cy="1314449"/>
        </a:xfrm>
        <a:prstGeom prst="wedgeRectCallout">
          <a:avLst>
            <a:gd name="adj1" fmla="val 7868"/>
            <a:gd name="adj2" fmla="val 87981"/>
          </a:avLst>
        </a:prstGeom>
        <a:solidFill>
          <a:schemeClr val="bg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手書きの場合は、ゴム印または、ご記入ください。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エクセルで作成される場合は直接ご入力ください。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電話番号・課税事業者登録番号</a:t>
          </a:r>
          <a:r>
            <a:rPr kumimoji="1"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(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課税事業者の場合</a:t>
          </a:r>
          <a:r>
            <a:rPr kumimoji="1"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)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は必ずご記入ください。</a:t>
          </a:r>
        </a:p>
      </xdr:txBody>
    </xdr:sp>
    <xdr:clientData/>
  </xdr:twoCellAnchor>
  <xdr:twoCellAnchor>
    <xdr:from>
      <xdr:col>1</xdr:col>
      <xdr:colOff>101601</xdr:colOff>
      <xdr:row>33</xdr:row>
      <xdr:rowOff>161925</xdr:rowOff>
    </xdr:from>
    <xdr:to>
      <xdr:col>7</xdr:col>
      <xdr:colOff>180975</xdr:colOff>
      <xdr:row>39</xdr:row>
      <xdr:rowOff>12700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55601" y="9147175"/>
          <a:ext cx="1641474" cy="1374775"/>
        </a:xfrm>
        <a:prstGeom prst="wedgeRectCallout">
          <a:avLst>
            <a:gd name="adj1" fmla="val -49729"/>
            <a:gd name="adj2" fmla="val -23322"/>
          </a:avLst>
        </a:prstGeom>
        <a:solidFill>
          <a:schemeClr val="bg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以下、弊社使用欄のため記載は不要です。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19050</xdr:colOff>
      <xdr:row>14</xdr:row>
      <xdr:rowOff>76200</xdr:rowOff>
    </xdr:from>
    <xdr:to>
      <xdr:col>24</xdr:col>
      <xdr:colOff>276225</xdr:colOff>
      <xdr:row>16</xdr:row>
      <xdr:rowOff>38100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95275" y="3476625"/>
          <a:ext cx="6829425" cy="70485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171449</xdr:colOff>
      <xdr:row>13</xdr:row>
      <xdr:rowOff>152400</xdr:rowOff>
    </xdr:from>
    <xdr:to>
      <xdr:col>30</xdr:col>
      <xdr:colOff>200025</xdr:colOff>
      <xdr:row>15</xdr:row>
      <xdr:rowOff>123825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019674" y="3305175"/>
          <a:ext cx="3743326" cy="571500"/>
        </a:xfrm>
        <a:prstGeom prst="wedgeRectCallout">
          <a:avLst>
            <a:gd name="adj1" fmla="val -19552"/>
            <a:gd name="adj2" fmla="val 80621"/>
          </a:avLst>
        </a:prstGeom>
        <a:solidFill>
          <a:schemeClr val="bg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注文書がある場合は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番号・契約金額・既受領金額をご記入ください。</a:t>
          </a:r>
        </a:p>
      </xdr:txBody>
    </xdr:sp>
    <xdr:clientData/>
  </xdr:twoCellAnchor>
  <xdr:twoCellAnchor>
    <xdr:from>
      <xdr:col>1</xdr:col>
      <xdr:colOff>9525</xdr:colOff>
      <xdr:row>16</xdr:row>
      <xdr:rowOff>171450</xdr:rowOff>
    </xdr:from>
    <xdr:to>
      <xdr:col>30</xdr:col>
      <xdr:colOff>152400</xdr:colOff>
      <xdr:row>23</xdr:row>
      <xdr:rowOff>323850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85750" y="4314825"/>
          <a:ext cx="8429625" cy="211455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219075</xdr:colOff>
      <xdr:row>18</xdr:row>
      <xdr:rowOff>66675</xdr:rowOff>
    </xdr:from>
    <xdr:to>
      <xdr:col>30</xdr:col>
      <xdr:colOff>200025</xdr:colOff>
      <xdr:row>24</xdr:row>
      <xdr:rowOff>200025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924550" y="4705350"/>
          <a:ext cx="2838450" cy="1933575"/>
        </a:xfrm>
        <a:prstGeom prst="wedgeRectCallout">
          <a:avLst>
            <a:gd name="adj1" fmla="val -62459"/>
            <a:gd name="adj2" fmla="val 18376"/>
          </a:avLst>
        </a:prstGeom>
        <a:solidFill>
          <a:schemeClr val="bg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ご請求内容をご記入ください。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エクセルの場合であれば、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数量及び単価の入力で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合計金額欄は自動計算されます。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*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確認をお願いします。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貴社所定の明細書・内訳書等がある場合は、別途添付をしてください。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1</xdr:colOff>
      <xdr:row>24</xdr:row>
      <xdr:rowOff>238125</xdr:rowOff>
    </xdr:from>
    <xdr:to>
      <xdr:col>11</xdr:col>
      <xdr:colOff>76201</xdr:colOff>
      <xdr:row>26</xdr:row>
      <xdr:rowOff>190500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76226" y="6677025"/>
          <a:ext cx="2933700" cy="44767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228600</xdr:colOff>
      <xdr:row>25</xdr:row>
      <xdr:rowOff>123825</xdr:rowOff>
    </xdr:from>
    <xdr:to>
      <xdr:col>22</xdr:col>
      <xdr:colOff>152400</xdr:colOff>
      <xdr:row>29</xdr:row>
      <xdr:rowOff>257175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62325" y="6810375"/>
          <a:ext cx="3067050" cy="1228725"/>
        </a:xfrm>
        <a:prstGeom prst="wedgeRectCallout">
          <a:avLst>
            <a:gd name="adj1" fmla="val -72558"/>
            <a:gd name="adj2" fmla="val -25321"/>
          </a:avLst>
        </a:prstGeom>
        <a:solidFill>
          <a:schemeClr val="bg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お振込先の情報をご記入ください。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すでにお取引があり、お振込み先の変更がない場合は</a:t>
          </a:r>
          <a:r>
            <a:rPr kumimoji="1"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”なし” に丸をしていただくだけで結構です。</a:t>
          </a:r>
        </a:p>
      </xdr:txBody>
    </xdr:sp>
    <xdr:clientData/>
  </xdr:twoCellAnchor>
  <xdr:twoCellAnchor>
    <xdr:from>
      <xdr:col>1</xdr:col>
      <xdr:colOff>247648</xdr:colOff>
      <xdr:row>40</xdr:row>
      <xdr:rowOff>76200</xdr:rowOff>
    </xdr:from>
    <xdr:to>
      <xdr:col>29</xdr:col>
      <xdr:colOff>146049</xdr:colOff>
      <xdr:row>51</xdr:row>
      <xdr:rowOff>19049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01648" y="10839450"/>
          <a:ext cx="7188201" cy="273684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当請求書は印刷して弊社までご郵送を願います。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尚、当請求書は原本をご郵送頂き、お控えは貴社にてデータまたはコピーをして保存願います。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宛先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〒</a:t>
          </a:r>
          <a:r>
            <a:rPr kumimoji="1"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101-0051 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東京都千代田区神田神保町</a:t>
          </a:r>
          <a:r>
            <a:rPr kumimoji="1"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2-10</a:t>
          </a: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三辰工業株式会社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支払い条件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弊社 毎月</a:t>
          </a:r>
          <a:r>
            <a:rPr kumimoji="1"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5 </a:t>
          </a:r>
          <a:r>
            <a:rPr kumimoji="1"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日必着</a:t>
          </a:r>
          <a:endParaRPr kumimoji="1" lang="en-US" altLang="ja-JP" sz="12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工事などの外注費については 当月末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材料などの材料費については 翌月末にお支払いとなります。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2743F-F1DA-4099-AF38-31A8976E81F6}">
  <sheetPr codeName="Sheet1"/>
  <dimension ref="A1:AY92"/>
  <sheetViews>
    <sheetView tabSelected="1" defaultGridColor="0" view="pageBreakPreview" colorId="22" zoomScaleNormal="160" zoomScaleSheetLayoutView="100" workbookViewId="0">
      <selection activeCell="AT19" sqref="AT19"/>
    </sheetView>
  </sheetViews>
  <sheetFormatPr defaultColWidth="3.6328125" defaultRowHeight="18" customHeight="1" x14ac:dyDescent="0.2"/>
  <cols>
    <col min="1" max="1" width="6" style="39" customWidth="1"/>
    <col min="2" max="32" width="4" style="39" customWidth="1"/>
    <col min="33" max="37" width="4.1796875" style="39" customWidth="1"/>
    <col min="38" max="16384" width="3.6328125" style="1"/>
  </cols>
  <sheetData>
    <row r="1" spans="1:51" ht="17.25" customHeight="1" x14ac:dyDescent="0.95">
      <c r="A1" s="19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71" t="s">
        <v>68</v>
      </c>
      <c r="P1" s="171"/>
      <c r="Q1" s="171"/>
      <c r="R1" s="171"/>
      <c r="S1" s="171"/>
      <c r="T1" s="171"/>
      <c r="U1" s="20"/>
      <c r="V1" s="20"/>
      <c r="W1" s="21"/>
      <c r="X1" s="173" t="s">
        <v>48</v>
      </c>
      <c r="Y1" s="173"/>
      <c r="Z1" s="173"/>
      <c r="AA1" s="175"/>
      <c r="AB1" s="175"/>
      <c r="AC1" s="175"/>
      <c r="AD1" s="175"/>
      <c r="AE1" s="175"/>
      <c r="AF1" s="19"/>
      <c r="AG1" s="19"/>
      <c r="AH1" s="19"/>
      <c r="AI1" s="19"/>
      <c r="AJ1" s="19"/>
      <c r="AK1" s="19"/>
    </row>
    <row r="2" spans="1:51" ht="17.25" customHeight="1" thickBot="1" x14ac:dyDescent="1">
      <c r="A2" s="19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72"/>
      <c r="P2" s="172"/>
      <c r="Q2" s="172"/>
      <c r="R2" s="172"/>
      <c r="S2" s="172"/>
      <c r="T2" s="172"/>
      <c r="U2" s="22"/>
      <c r="V2" s="22"/>
      <c r="W2" s="23"/>
      <c r="X2" s="174"/>
      <c r="Y2" s="174"/>
      <c r="Z2" s="174"/>
      <c r="AA2" s="176"/>
      <c r="AB2" s="176"/>
      <c r="AC2" s="176"/>
      <c r="AD2" s="176"/>
      <c r="AE2" s="176"/>
      <c r="AF2" s="19"/>
      <c r="AG2" s="19"/>
      <c r="AH2" s="19"/>
      <c r="AI2" s="19"/>
      <c r="AJ2" s="19"/>
      <c r="AK2" s="19"/>
    </row>
    <row r="3" spans="1:51" ht="20.149999999999999" customHeight="1" thickTop="1" x14ac:dyDescent="0.2">
      <c r="A3" s="19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19"/>
      <c r="AG3" s="19"/>
      <c r="AH3" s="19"/>
      <c r="AI3" s="19"/>
      <c r="AJ3" s="19"/>
      <c r="AK3" s="19"/>
    </row>
    <row r="4" spans="1:51" ht="20.149999999999999" customHeight="1" x14ac:dyDescent="0.2">
      <c r="A4" s="19"/>
      <c r="B4" s="177" t="s">
        <v>10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9" t="s">
        <v>4</v>
      </c>
      <c r="O4" s="179"/>
      <c r="P4" s="19"/>
      <c r="Q4" s="19"/>
      <c r="R4" s="19"/>
      <c r="S4" s="160" t="s">
        <v>56</v>
      </c>
      <c r="T4" s="160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26"/>
      <c r="AF4" s="26"/>
      <c r="AG4" s="19"/>
      <c r="AH4" s="19"/>
      <c r="AI4" s="19"/>
      <c r="AJ4" s="19"/>
      <c r="AK4" s="19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51" ht="20.149999999999999" customHeight="1" x14ac:dyDescent="0.2">
      <c r="A5" s="19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80"/>
      <c r="O5" s="180"/>
      <c r="P5" s="19"/>
      <c r="Q5" s="19"/>
      <c r="R5" s="19"/>
      <c r="S5" s="160"/>
      <c r="T5" s="160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26"/>
      <c r="AF5" s="19"/>
      <c r="AG5" s="19"/>
      <c r="AH5" s="19"/>
      <c r="AI5" s="19"/>
      <c r="AJ5" s="19"/>
      <c r="AK5" s="19"/>
      <c r="AL5" s="6"/>
      <c r="AM5" s="6"/>
      <c r="AN5" s="6"/>
      <c r="AO5" s="6"/>
    </row>
    <row r="6" spans="1:51" ht="14.25" customHeight="1" x14ac:dyDescent="0.95">
      <c r="A6" s="19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5"/>
      <c r="P6" s="19"/>
      <c r="Q6" s="19"/>
      <c r="R6" s="19"/>
      <c r="S6" s="182" t="s">
        <v>72</v>
      </c>
      <c r="T6" s="182"/>
      <c r="U6" s="27"/>
      <c r="V6" s="183"/>
      <c r="W6" s="183"/>
      <c r="X6" s="183"/>
      <c r="Y6" s="183"/>
      <c r="Z6" s="183"/>
      <c r="AA6" s="183"/>
      <c r="AB6" s="183"/>
      <c r="AC6" s="183"/>
      <c r="AD6" s="183"/>
      <c r="AE6" s="26"/>
      <c r="AF6" s="19"/>
      <c r="AG6" s="19"/>
      <c r="AH6" s="19"/>
      <c r="AI6" s="19"/>
      <c r="AJ6" s="19"/>
      <c r="AK6" s="19"/>
      <c r="AL6" s="6"/>
      <c r="AM6" s="6"/>
      <c r="AN6" s="6"/>
      <c r="AO6" s="6"/>
    </row>
    <row r="7" spans="1:51" ht="20.149999999999999" customHeight="1" x14ac:dyDescent="0.2">
      <c r="A7" s="19"/>
      <c r="B7" s="28" t="s">
        <v>64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82"/>
      <c r="T7" s="182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1"/>
      <c r="AF7" s="29"/>
      <c r="AG7" s="19"/>
      <c r="AH7" s="19"/>
      <c r="AI7" s="19"/>
      <c r="AJ7" s="19"/>
      <c r="AK7" s="19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51" ht="20.149999999999999" customHeight="1" x14ac:dyDescent="0.2">
      <c r="A8" s="19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82"/>
      <c r="T8" s="182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30" t="s">
        <v>41</v>
      </c>
      <c r="AF8" s="29"/>
      <c r="AG8" s="19"/>
      <c r="AH8" s="19"/>
      <c r="AI8" s="19"/>
      <c r="AJ8" s="19"/>
      <c r="AK8" s="19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51" ht="20.149999999999999" customHeight="1" x14ac:dyDescent="0.2">
      <c r="A9" s="19"/>
      <c r="B9" s="31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3" t="s">
        <v>66</v>
      </c>
      <c r="T9" s="193"/>
      <c r="U9" s="163"/>
      <c r="V9" s="163"/>
      <c r="W9" s="163"/>
      <c r="X9" s="163"/>
      <c r="Y9" s="163"/>
      <c r="Z9" s="163"/>
      <c r="AA9" s="163"/>
      <c r="AB9" s="32"/>
      <c r="AC9" s="32"/>
      <c r="AD9" s="32"/>
      <c r="AE9" s="11"/>
      <c r="AF9" s="19"/>
      <c r="AG9" s="19"/>
      <c r="AH9" s="19"/>
      <c r="AI9" s="19"/>
      <c r="AJ9" s="19"/>
      <c r="AK9" s="19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51" ht="20.149999999999999" customHeight="1" x14ac:dyDescent="0.2">
      <c r="A10" s="19"/>
      <c r="B10" s="159" t="str">
        <f>IF(AA26="","",AA26)</f>
        <v/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9"/>
      <c r="R10" s="19"/>
      <c r="S10" s="160" t="s">
        <v>73</v>
      </c>
      <c r="T10" s="160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1"/>
      <c r="AF10" s="19"/>
      <c r="AG10" s="19"/>
      <c r="AH10" s="19"/>
      <c r="AI10" s="19"/>
      <c r="AJ10" s="19"/>
      <c r="AK10" s="19"/>
      <c r="AL10"/>
      <c r="AM10"/>
      <c r="AN10"/>
      <c r="AO10"/>
      <c r="AP10"/>
      <c r="AQ10"/>
      <c r="AR10"/>
      <c r="AS10"/>
      <c r="AT10"/>
      <c r="AU10"/>
      <c r="AV10"/>
    </row>
    <row r="11" spans="1:51" ht="20.149999999999999" customHeight="1" x14ac:dyDescent="0.2">
      <c r="A11" s="1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1"/>
      <c r="R11" s="19"/>
      <c r="S11" s="162" t="s">
        <v>23</v>
      </c>
      <c r="T11" s="162"/>
      <c r="U11" s="163"/>
      <c r="V11" s="163"/>
      <c r="W11" s="163"/>
      <c r="X11" s="163"/>
      <c r="Y11" s="163"/>
      <c r="Z11" s="163"/>
      <c r="AA11" s="163"/>
      <c r="AB11" s="33"/>
      <c r="AC11" s="33"/>
      <c r="AD11" s="12"/>
      <c r="AE11" s="13"/>
      <c r="AF11" s="19"/>
      <c r="AG11" s="19"/>
      <c r="AH11" s="19"/>
      <c r="AI11" s="19"/>
      <c r="AJ11" s="19"/>
      <c r="AK11" s="19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X11" s="3"/>
      <c r="AY11" s="3"/>
    </row>
    <row r="12" spans="1:51" ht="20.149999999999999" customHeight="1" x14ac:dyDescent="0.2">
      <c r="A12" s="19"/>
      <c r="B12" s="31" t="s">
        <v>24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1"/>
      <c r="Q12" s="11"/>
      <c r="R12" s="19"/>
      <c r="S12" s="162" t="s">
        <v>74</v>
      </c>
      <c r="T12" s="162"/>
      <c r="U12" s="163"/>
      <c r="V12" s="163"/>
      <c r="W12" s="163"/>
      <c r="X12" s="163"/>
      <c r="Y12" s="163"/>
      <c r="Z12" s="163"/>
      <c r="AA12" s="163"/>
      <c r="AB12" s="32"/>
      <c r="AC12" s="32"/>
      <c r="AD12" s="32"/>
      <c r="AE12" s="19"/>
      <c r="AF12" s="19"/>
      <c r="AG12" s="19"/>
      <c r="AH12" s="19"/>
      <c r="AI12" s="19"/>
      <c r="AJ12" s="19"/>
      <c r="AK12" s="19"/>
      <c r="AL12" s="3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</row>
    <row r="13" spans="1:51" ht="20.149999999999999" customHeight="1" x14ac:dyDescent="0.55000000000000004">
      <c r="A13" s="19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1"/>
      <c r="R13" s="19"/>
      <c r="S13" s="115" t="s">
        <v>80</v>
      </c>
      <c r="T13" s="115"/>
      <c r="U13" s="115"/>
      <c r="V13" s="115"/>
      <c r="W13" s="115"/>
      <c r="X13" s="81"/>
      <c r="Y13" s="81"/>
      <c r="Z13" s="81"/>
      <c r="AA13" s="81"/>
      <c r="AB13" s="81"/>
      <c r="AC13" s="81"/>
      <c r="AD13" s="19"/>
      <c r="AE13" s="19"/>
      <c r="AF13" s="19"/>
      <c r="AG13" s="19"/>
      <c r="AH13" s="19"/>
      <c r="AI13" s="19"/>
      <c r="AJ13" s="19"/>
      <c r="AK13" s="19"/>
      <c r="AV13" s="3"/>
      <c r="AW13" s="3"/>
      <c r="AX13" s="3"/>
      <c r="AY13" s="3"/>
    </row>
    <row r="14" spans="1:51" ht="20.149999999999999" customHeight="1" thickBot="1" x14ac:dyDescent="0.65">
      <c r="A14" s="19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9"/>
      <c r="R14" s="19"/>
      <c r="S14" s="115" t="s">
        <v>67</v>
      </c>
      <c r="T14" s="115"/>
      <c r="U14" s="115"/>
      <c r="V14" s="115"/>
      <c r="W14" s="115"/>
      <c r="X14" s="116"/>
      <c r="Y14" s="116"/>
      <c r="Z14" s="116"/>
      <c r="AA14" s="116"/>
      <c r="AB14" s="116"/>
      <c r="AC14" s="116"/>
      <c r="AD14" s="34"/>
      <c r="AE14" s="34"/>
      <c r="AF14" s="19"/>
      <c r="AG14" s="19"/>
      <c r="AH14" s="19"/>
      <c r="AI14" s="19"/>
      <c r="AJ14" s="19"/>
      <c r="AK14" s="19"/>
      <c r="AV14" s="3"/>
      <c r="AW14" s="3"/>
      <c r="AX14" s="3"/>
      <c r="AY14" s="3"/>
    </row>
    <row r="15" spans="1:51" ht="9.5" customHeight="1" thickTop="1" x14ac:dyDescent="0.6">
      <c r="A15" s="19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19"/>
      <c r="R15" s="19"/>
      <c r="S15" s="78"/>
      <c r="T15" s="78"/>
      <c r="U15" s="78"/>
      <c r="V15" s="78"/>
      <c r="W15" s="78"/>
      <c r="X15" s="86"/>
      <c r="Y15" s="86"/>
      <c r="Z15" s="86"/>
      <c r="AA15" s="86"/>
      <c r="AB15" s="86"/>
      <c r="AC15" s="86"/>
      <c r="AD15" s="34"/>
      <c r="AE15" s="34"/>
      <c r="AF15" s="19"/>
      <c r="AG15" s="19"/>
      <c r="AH15" s="19"/>
      <c r="AI15" s="19"/>
      <c r="AJ15" s="19"/>
      <c r="AK15" s="19"/>
      <c r="AV15" s="3"/>
      <c r="AW15" s="3"/>
      <c r="AX15" s="3"/>
      <c r="AY15" s="3"/>
    </row>
    <row r="16" spans="1:51" ht="21" customHeight="1" x14ac:dyDescent="0.2">
      <c r="A16" s="19"/>
      <c r="B16" s="29" t="s">
        <v>69</v>
      </c>
      <c r="C16" s="14"/>
      <c r="D16" s="14"/>
      <c r="E16" s="14"/>
      <c r="F16" s="14"/>
      <c r="G16" s="14"/>
      <c r="H16" s="29" t="s">
        <v>27</v>
      </c>
      <c r="I16" s="35"/>
      <c r="J16" s="35"/>
      <c r="K16" s="35"/>
      <c r="L16" s="35"/>
      <c r="M16" s="35"/>
      <c r="N16" s="35"/>
      <c r="O16" s="29"/>
      <c r="P16" s="29"/>
      <c r="Q16" s="29" t="s">
        <v>28</v>
      </c>
      <c r="R16" s="35"/>
      <c r="S16" s="35"/>
      <c r="T16" s="35"/>
      <c r="U16" s="35"/>
      <c r="V16" s="35"/>
      <c r="W16" s="35"/>
      <c r="X16" s="35"/>
      <c r="Y16" s="35"/>
      <c r="Z16" s="29"/>
      <c r="AA16" s="29"/>
      <c r="AB16" s="29"/>
      <c r="AC16" s="29"/>
      <c r="AD16" s="19"/>
      <c r="AE16" s="19"/>
      <c r="AF16" s="19"/>
      <c r="AG16" s="19"/>
      <c r="AH16" s="19"/>
      <c r="AI16" s="19"/>
      <c r="AJ16" s="19"/>
      <c r="AK16" s="19"/>
      <c r="AL16" s="3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</row>
    <row r="17" spans="1:51" ht="30.75" customHeight="1" x14ac:dyDescent="0.85">
      <c r="A17" s="19"/>
      <c r="B17" s="157"/>
      <c r="C17" s="157"/>
      <c r="D17" s="157"/>
      <c r="E17" s="157"/>
      <c r="F17" s="82"/>
      <c r="G17" s="82"/>
      <c r="H17" s="158"/>
      <c r="I17" s="158"/>
      <c r="J17" s="158"/>
      <c r="K17" s="158"/>
      <c r="L17" s="158"/>
      <c r="M17" s="158"/>
      <c r="N17" s="158"/>
      <c r="O17" s="83"/>
      <c r="P17" s="83"/>
      <c r="Q17" s="158"/>
      <c r="R17" s="158"/>
      <c r="S17" s="158"/>
      <c r="T17" s="158"/>
      <c r="U17" s="158"/>
      <c r="V17" s="158"/>
      <c r="W17" s="158"/>
      <c r="X17" s="11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24.5" customHeight="1" x14ac:dyDescent="0.2">
      <c r="A18" s="19"/>
      <c r="B18" s="37" t="s">
        <v>42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0" t="s">
        <v>2</v>
      </c>
      <c r="AA18" s="190"/>
      <c r="AB18" s="190"/>
      <c r="AC18" s="190"/>
      <c r="AD18" s="190"/>
      <c r="AE18" s="190"/>
      <c r="AF18" s="19"/>
      <c r="AG18" s="19"/>
      <c r="AH18" s="19"/>
      <c r="AI18" s="19"/>
      <c r="AJ18" s="19"/>
      <c r="AK18" s="19"/>
    </row>
    <row r="19" spans="1:51" s="2" customFormat="1" ht="20.149999999999999" customHeight="1" x14ac:dyDescent="0.55000000000000004">
      <c r="A19" s="21"/>
      <c r="B19" s="191" t="s">
        <v>9</v>
      </c>
      <c r="C19" s="192"/>
      <c r="D19" s="192"/>
      <c r="E19" s="192" t="s">
        <v>30</v>
      </c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 t="s">
        <v>1</v>
      </c>
      <c r="R19" s="192"/>
      <c r="S19" s="192" t="s">
        <v>0</v>
      </c>
      <c r="T19" s="192"/>
      <c r="U19" s="192"/>
      <c r="V19" s="192"/>
      <c r="W19" s="192" t="s">
        <v>8</v>
      </c>
      <c r="X19" s="192"/>
      <c r="Y19" s="192"/>
      <c r="Z19" s="192"/>
      <c r="AA19" s="192" t="s">
        <v>7</v>
      </c>
      <c r="AB19" s="192"/>
      <c r="AC19" s="192"/>
      <c r="AD19" s="192"/>
      <c r="AE19" s="192"/>
      <c r="AF19" s="21"/>
      <c r="AG19" s="21"/>
      <c r="AH19" s="21"/>
      <c r="AI19" s="21"/>
      <c r="AJ19" s="21"/>
      <c r="AK19" s="21"/>
    </row>
    <row r="20" spans="1:51" ht="26.25" customHeight="1" thickBot="1" x14ac:dyDescent="0.25">
      <c r="A20" s="19"/>
      <c r="B20" s="184"/>
      <c r="C20" s="185"/>
      <c r="D20" s="185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7" t="s">
        <v>52</v>
      </c>
      <c r="R20" s="187"/>
      <c r="S20" s="187"/>
      <c r="T20" s="187"/>
      <c r="U20" s="187"/>
      <c r="V20" s="187"/>
      <c r="W20" s="188"/>
      <c r="X20" s="188"/>
      <c r="Y20" s="188"/>
      <c r="Z20" s="188"/>
      <c r="AA20" s="189" t="str">
        <f>IF(OR(S20="",W20=""),"",S20*W20)</f>
        <v/>
      </c>
      <c r="AB20" s="189"/>
      <c r="AC20" s="189"/>
      <c r="AD20" s="189"/>
      <c r="AE20" s="189"/>
      <c r="AF20" s="19"/>
      <c r="AG20" s="19"/>
      <c r="AH20" s="19"/>
      <c r="AI20" s="19"/>
      <c r="AJ20" s="19"/>
      <c r="AK20" s="19"/>
    </row>
    <row r="21" spans="1:51" ht="26.25" customHeight="1" thickTop="1" thickBot="1" x14ac:dyDescent="0.25">
      <c r="A21" s="19"/>
      <c r="B21" s="149"/>
      <c r="C21" s="150"/>
      <c r="D21" s="150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2"/>
      <c r="R21" s="152"/>
      <c r="S21" s="152"/>
      <c r="T21" s="152"/>
      <c r="U21" s="152"/>
      <c r="V21" s="152"/>
      <c r="W21" s="153"/>
      <c r="X21" s="153"/>
      <c r="Y21" s="153"/>
      <c r="Z21" s="153"/>
      <c r="AA21" s="154" t="str">
        <f>IF(OR(S21="",W21=""),"",S21*W21)</f>
        <v/>
      </c>
      <c r="AB21" s="154"/>
      <c r="AC21" s="154"/>
      <c r="AD21" s="154"/>
      <c r="AE21" s="154"/>
      <c r="AF21" s="19"/>
      <c r="AG21" s="19"/>
      <c r="AH21" s="19"/>
      <c r="AI21" s="19"/>
      <c r="AJ21" s="19"/>
      <c r="AK21" s="19"/>
    </row>
    <row r="22" spans="1:51" ht="26.25" customHeight="1" thickTop="1" thickBot="1" x14ac:dyDescent="0.25">
      <c r="A22" s="19"/>
      <c r="B22" s="143"/>
      <c r="C22" s="144"/>
      <c r="D22" s="144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146"/>
      <c r="S22" s="146"/>
      <c r="T22" s="146"/>
      <c r="U22" s="146"/>
      <c r="V22" s="146"/>
      <c r="W22" s="147"/>
      <c r="X22" s="147"/>
      <c r="Y22" s="147"/>
      <c r="Z22" s="147"/>
      <c r="AA22" s="148" t="str">
        <f>IF(OR(S22="",W22=""),"",S22*W22)</f>
        <v/>
      </c>
      <c r="AB22" s="148"/>
      <c r="AC22" s="148"/>
      <c r="AD22" s="148"/>
      <c r="AE22" s="148"/>
      <c r="AF22" s="19"/>
      <c r="AG22" s="19"/>
      <c r="AH22" s="19"/>
      <c r="AI22" s="19"/>
      <c r="AJ22" s="19"/>
      <c r="AK22" s="19"/>
    </row>
    <row r="23" spans="1:51" ht="26.25" customHeight="1" thickTop="1" thickBot="1" x14ac:dyDescent="0.65">
      <c r="A23" s="1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7"/>
      <c r="R23" s="37"/>
      <c r="S23" s="37"/>
      <c r="T23" s="37"/>
      <c r="U23" s="37"/>
      <c r="V23" s="37"/>
      <c r="W23" s="136" t="s">
        <v>11</v>
      </c>
      <c r="X23" s="136"/>
      <c r="Y23" s="136"/>
      <c r="Z23" s="136"/>
      <c r="AA23" s="137" t="str">
        <f>IF(AA20="","",SUM(AA20:AE22))</f>
        <v/>
      </c>
      <c r="AB23" s="137"/>
      <c r="AC23" s="137"/>
      <c r="AD23" s="137"/>
      <c r="AE23" s="137"/>
      <c r="AF23" s="19"/>
      <c r="AG23" s="19"/>
      <c r="AH23" s="19"/>
      <c r="AI23" s="19"/>
      <c r="AJ23" s="19"/>
      <c r="AK23" s="19"/>
    </row>
    <row r="24" spans="1:51" ht="10.5" customHeight="1" thickTop="1" thickBot="1" x14ac:dyDescent="0.25">
      <c r="A24" s="19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19"/>
      <c r="AG24" s="19"/>
      <c r="AH24" s="19"/>
      <c r="AI24" s="19"/>
      <c r="AJ24" s="19"/>
      <c r="AK24" s="19"/>
    </row>
    <row r="25" spans="1:51" ht="26.25" customHeight="1" thickTop="1" thickBot="1" x14ac:dyDescent="0.6">
      <c r="A25" s="19"/>
      <c r="B25" s="138" t="s">
        <v>78</v>
      </c>
      <c r="C25" s="138"/>
      <c r="D25" s="138"/>
      <c r="E25" s="138"/>
      <c r="F25" s="138"/>
      <c r="G25" s="139"/>
      <c r="H25" s="139"/>
      <c r="I25" s="139"/>
      <c r="J25" s="139"/>
      <c r="K25" s="11"/>
      <c r="L25" s="167" t="s">
        <v>75</v>
      </c>
      <c r="M25" s="168"/>
      <c r="N25" s="79" t="s">
        <v>76</v>
      </c>
      <c r="O25" s="84">
        <v>8</v>
      </c>
      <c r="P25" s="79" t="s">
        <v>77</v>
      </c>
      <c r="Q25" s="140"/>
      <c r="R25" s="140"/>
      <c r="S25" s="140"/>
      <c r="T25" s="140"/>
      <c r="U25" s="11"/>
      <c r="V25"/>
      <c r="W25"/>
      <c r="X25"/>
      <c r="Y25"/>
      <c r="Z25"/>
      <c r="AA25"/>
      <c r="AB25"/>
      <c r="AC25"/>
      <c r="AD25"/>
      <c r="AE25"/>
      <c r="AF25" s="19"/>
      <c r="AG25" s="19"/>
      <c r="AH25" s="19"/>
      <c r="AI25" s="19"/>
      <c r="AJ25" s="19"/>
      <c r="AK25" s="19"/>
    </row>
    <row r="26" spans="1:51" ht="26.25" customHeight="1" thickTop="1" thickBot="1" x14ac:dyDescent="0.65">
      <c r="A26" s="19"/>
      <c r="B26" s="138" t="s">
        <v>79</v>
      </c>
      <c r="C26" s="138"/>
      <c r="D26" s="138"/>
      <c r="E26" s="138"/>
      <c r="F26" s="138"/>
      <c r="G26" s="139" t="str">
        <f>AA23</f>
        <v/>
      </c>
      <c r="H26" s="139"/>
      <c r="I26" s="139"/>
      <c r="J26" s="139"/>
      <c r="K26" s="11"/>
      <c r="L26" s="169" t="s">
        <v>75</v>
      </c>
      <c r="M26" s="170"/>
      <c r="N26" s="80" t="s">
        <v>76</v>
      </c>
      <c r="O26" s="85">
        <v>10</v>
      </c>
      <c r="P26" s="80" t="s">
        <v>77</v>
      </c>
      <c r="Q26" s="164" t="str">
        <f>IF(G26="","",G26*O26%)</f>
        <v/>
      </c>
      <c r="R26" s="164"/>
      <c r="S26" s="164"/>
      <c r="T26" s="164"/>
      <c r="U26" s="11"/>
      <c r="V26" s="141" t="s">
        <v>17</v>
      </c>
      <c r="W26" s="142"/>
      <c r="X26" s="142"/>
      <c r="Y26" s="142"/>
      <c r="Z26" s="142"/>
      <c r="AA26" s="165" t="str">
        <f>IF(G26="","",G26+Q26)</f>
        <v/>
      </c>
      <c r="AB26" s="165"/>
      <c r="AC26" s="165"/>
      <c r="AD26" s="165"/>
      <c r="AE26" s="166"/>
      <c r="AF26" s="19"/>
      <c r="AG26" s="19"/>
      <c r="AH26" s="19"/>
      <c r="AI26" s="19"/>
      <c r="AJ26" s="19"/>
      <c r="AK26" s="19"/>
    </row>
    <row r="27" spans="1:51" ht="20" customHeight="1" thickTop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</row>
    <row r="28" spans="1:51" ht="20" customHeight="1" x14ac:dyDescent="0.6">
      <c r="A28" s="19"/>
      <c r="B28" s="127" t="s">
        <v>12</v>
      </c>
      <c r="C28" s="128"/>
      <c r="D28" s="129" t="s">
        <v>21</v>
      </c>
      <c r="E28" s="129"/>
      <c r="F28" s="129"/>
      <c r="G28" s="129"/>
      <c r="H28" s="130" t="s">
        <v>22</v>
      </c>
      <c r="I28" s="131"/>
      <c r="J28" s="131"/>
      <c r="K28" s="132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</row>
    <row r="29" spans="1:51" ht="20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</row>
    <row r="30" spans="1:51" ht="20.149999999999999" customHeight="1" thickBot="1" x14ac:dyDescent="0.55000000000000004">
      <c r="A30" s="19"/>
      <c r="B30" s="133" t="s">
        <v>65</v>
      </c>
      <c r="C30" s="133"/>
      <c r="D30" s="133"/>
      <c r="E30" s="133"/>
      <c r="F30" s="133"/>
      <c r="G30" s="133"/>
      <c r="H30" s="133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</row>
    <row r="31" spans="1:51" ht="27.75" customHeight="1" thickTop="1" thickBot="1" x14ac:dyDescent="0.55000000000000004">
      <c r="A31" s="19"/>
      <c r="B31" s="134" t="s">
        <v>20</v>
      </c>
      <c r="C31" s="134"/>
      <c r="D31" s="134"/>
      <c r="E31" s="134"/>
      <c r="F31" s="135"/>
      <c r="G31" s="135"/>
      <c r="H31" s="135"/>
      <c r="I31" s="135"/>
      <c r="J31" s="135"/>
      <c r="K31" s="134" t="s">
        <v>13</v>
      </c>
      <c r="L31" s="134"/>
      <c r="M31" s="134"/>
      <c r="N31" s="134"/>
      <c r="O31" s="135"/>
      <c r="P31" s="135"/>
      <c r="Q31" s="135"/>
      <c r="R31" s="135"/>
      <c r="S31" s="135"/>
      <c r="T31" s="134" t="s">
        <v>16</v>
      </c>
      <c r="U31" s="134"/>
      <c r="V31" s="134"/>
      <c r="W31" s="134"/>
      <c r="X31" s="134"/>
      <c r="Y31" s="135"/>
      <c r="Z31" s="135"/>
      <c r="AA31" s="135"/>
      <c r="AB31" s="135"/>
      <c r="AC31" s="135"/>
      <c r="AD31" s="135"/>
      <c r="AE31" s="135"/>
      <c r="AF31" s="19"/>
      <c r="AG31" s="19"/>
      <c r="AH31" s="19"/>
      <c r="AI31" s="19"/>
      <c r="AJ31" s="19"/>
      <c r="AK31" s="19"/>
    </row>
    <row r="32" spans="1:51" ht="27.75" customHeight="1" thickTop="1" x14ac:dyDescent="0.5">
      <c r="A32" s="19"/>
      <c r="B32" s="117" t="s">
        <v>19</v>
      </c>
      <c r="C32" s="117"/>
      <c r="D32" s="117"/>
      <c r="E32" s="117"/>
      <c r="F32" s="118"/>
      <c r="G32" s="118"/>
      <c r="H32" s="118"/>
      <c r="I32" s="118"/>
      <c r="J32" s="118"/>
      <c r="K32" s="117" t="s">
        <v>14</v>
      </c>
      <c r="L32" s="117"/>
      <c r="M32" s="117"/>
      <c r="N32" s="117"/>
      <c r="O32" s="119"/>
      <c r="P32" s="119"/>
      <c r="Q32" s="119"/>
      <c r="R32" s="119"/>
      <c r="S32" s="119"/>
      <c r="T32" s="117" t="s">
        <v>15</v>
      </c>
      <c r="U32" s="117"/>
      <c r="V32" s="117"/>
      <c r="W32" s="117"/>
      <c r="X32" s="117"/>
      <c r="Y32" s="118"/>
      <c r="Z32" s="118"/>
      <c r="AA32" s="118"/>
      <c r="AB32" s="118"/>
      <c r="AC32" s="118"/>
      <c r="AD32" s="118"/>
      <c r="AE32" s="118"/>
      <c r="AF32" s="19"/>
      <c r="AG32" s="19"/>
      <c r="AH32" s="19"/>
      <c r="AI32" s="19"/>
      <c r="AJ32" s="19"/>
      <c r="AK32" s="19"/>
    </row>
    <row r="33" spans="1:51" ht="20.149999999999999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76"/>
      <c r="AF33" s="19"/>
      <c r="AG33" s="19"/>
      <c r="AH33" s="19"/>
      <c r="AI33" s="19"/>
      <c r="AJ33" s="19"/>
      <c r="AK33" s="19"/>
    </row>
    <row r="34" spans="1:51" ht="20.149999999999999" customHeight="1" x14ac:dyDescent="0.2">
      <c r="B34" s="39" t="s">
        <v>26</v>
      </c>
      <c r="C34" s="39" t="s">
        <v>70</v>
      </c>
      <c r="R34" s="39" t="s">
        <v>71</v>
      </c>
    </row>
    <row r="35" spans="1:51" ht="20.149999999999999" customHeight="1" x14ac:dyDescent="0.2">
      <c r="C35" s="40" t="s">
        <v>39</v>
      </c>
      <c r="R35" s="39" t="s">
        <v>40</v>
      </c>
    </row>
    <row r="36" spans="1:51" ht="20.149999999999999" customHeight="1" x14ac:dyDescent="0.2">
      <c r="A36" s="7"/>
      <c r="B36" s="7"/>
      <c r="C36" s="40" t="s">
        <v>81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/>
    </row>
    <row r="37" spans="1:51" ht="20.149999999999999" customHeight="1" x14ac:dyDescent="0.95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121" t="s">
        <v>50</v>
      </c>
      <c r="O37" s="121"/>
      <c r="P37" s="121"/>
      <c r="Q37" s="121"/>
      <c r="R37" s="121"/>
      <c r="S37" s="121"/>
      <c r="T37" s="121"/>
      <c r="U37" s="121"/>
      <c r="V37" s="41"/>
      <c r="W37" s="42"/>
      <c r="X37" s="123" t="s">
        <v>38</v>
      </c>
      <c r="Y37" s="123"/>
      <c r="Z37" s="123"/>
      <c r="AA37" s="125"/>
      <c r="AB37" s="125"/>
      <c r="AC37" s="125"/>
      <c r="AD37" s="125"/>
      <c r="AE37" s="125"/>
    </row>
    <row r="38" spans="1:51" ht="20.149999999999999" customHeight="1" thickBot="1" x14ac:dyDescent="1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122"/>
      <c r="O38" s="122"/>
      <c r="P38" s="122"/>
      <c r="Q38" s="122"/>
      <c r="R38" s="122"/>
      <c r="S38" s="122"/>
      <c r="T38" s="122"/>
      <c r="U38" s="122"/>
      <c r="V38" s="43"/>
      <c r="W38" s="44"/>
      <c r="X38" s="124"/>
      <c r="Y38" s="124"/>
      <c r="Z38" s="124"/>
      <c r="AA38" s="126"/>
      <c r="AB38" s="126"/>
      <c r="AC38" s="126"/>
      <c r="AD38" s="126"/>
      <c r="AE38" s="126"/>
    </row>
    <row r="39" spans="1:51" ht="20.149999999999999" customHeight="1" thickTop="1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</row>
    <row r="40" spans="1:51" ht="20.149999999999999" customHeight="1" x14ac:dyDescent="0.2">
      <c r="K40" s="114" t="s">
        <v>31</v>
      </c>
      <c r="L40" s="114"/>
      <c r="M40" s="114"/>
      <c r="N40" s="114" t="s">
        <v>32</v>
      </c>
      <c r="O40" s="114"/>
      <c r="P40" s="114"/>
      <c r="Q40" s="114" t="s">
        <v>33</v>
      </c>
      <c r="R40" s="114"/>
      <c r="S40" s="114"/>
      <c r="T40" s="114" t="s">
        <v>34</v>
      </c>
      <c r="U40" s="114"/>
      <c r="V40" s="114"/>
      <c r="W40" s="114" t="s">
        <v>35</v>
      </c>
      <c r="X40" s="114"/>
      <c r="Y40" s="114"/>
      <c r="Z40" s="114" t="s">
        <v>36</v>
      </c>
      <c r="AA40" s="114"/>
      <c r="AB40" s="114"/>
      <c r="AC40" s="114" t="s">
        <v>37</v>
      </c>
      <c r="AD40" s="114"/>
      <c r="AE40" s="114"/>
    </row>
    <row r="41" spans="1:51" ht="20.149999999999999" customHeight="1" x14ac:dyDescent="0.2">
      <c r="B41" s="46"/>
      <c r="C41" s="46"/>
      <c r="D41" s="46"/>
      <c r="E41" s="46"/>
      <c r="F41" s="46"/>
      <c r="G41" s="46"/>
      <c r="H41" s="46"/>
      <c r="I41" s="46"/>
      <c r="J41" s="46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120"/>
      <c r="AD41" s="120"/>
      <c r="AE41" s="120"/>
    </row>
    <row r="42" spans="1:51" ht="20.149999999999999" customHeight="1" x14ac:dyDescent="0.65">
      <c r="B42" s="52" t="s">
        <v>25</v>
      </c>
      <c r="C42" s="10"/>
      <c r="D42" s="10"/>
      <c r="E42" s="10"/>
      <c r="F42" s="46"/>
      <c r="G42" s="46"/>
      <c r="H42" s="46"/>
      <c r="I42" s="46"/>
      <c r="J42" s="46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120"/>
      <c r="AD42" s="120"/>
      <c r="AE42" s="120"/>
    </row>
    <row r="43" spans="1:51" ht="20.149999999999999" customHeight="1" x14ac:dyDescent="0.2">
      <c r="B43" s="104" t="str">
        <f>IF(B17="","",$B$17)</f>
        <v/>
      </c>
      <c r="C43" s="105"/>
      <c r="D43" s="105"/>
      <c r="E43" s="106"/>
      <c r="F43" s="46"/>
      <c r="G43" s="46"/>
      <c r="H43" s="46"/>
      <c r="I43" s="46"/>
      <c r="J43" s="46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120"/>
      <c r="AD43" s="120"/>
      <c r="AE43" s="120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ht="8" customHeight="1" x14ac:dyDescent="0.2">
      <c r="B44" s="107"/>
      <c r="C44" s="108"/>
      <c r="D44" s="108"/>
      <c r="E44" s="109"/>
      <c r="F44" s="46"/>
      <c r="G44" s="46"/>
      <c r="H44" s="46"/>
      <c r="I44" s="46"/>
      <c r="J44"/>
      <c r="K44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9"/>
      <c r="AD44" s="49"/>
      <c r="AE44" s="49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2" customFormat="1" ht="20.149999999999999" customHeight="1" x14ac:dyDescent="0.65">
      <c r="A45" s="42"/>
      <c r="B45" s="50" t="s">
        <v>27</v>
      </c>
      <c r="C45" s="51"/>
      <c r="D45" s="51"/>
      <c r="E45" s="51"/>
      <c r="F45" s="51"/>
      <c r="G45" s="51"/>
      <c r="H45" s="51"/>
      <c r="I45" s="52"/>
      <c r="J45" s="50" t="s">
        <v>43</v>
      </c>
      <c r="N45" s="53"/>
      <c r="O45" s="53"/>
      <c r="P45" s="53"/>
      <c r="Q45" s="53"/>
      <c r="R45" s="47"/>
      <c r="S45" s="47"/>
      <c r="T45" s="47"/>
      <c r="U45" s="47"/>
      <c r="V45" s="47"/>
      <c r="W45" s="47"/>
      <c r="X45" s="53"/>
      <c r="Y45" s="53"/>
      <c r="Z45" s="53"/>
      <c r="AA45" s="53"/>
      <c r="AB45" s="53"/>
      <c r="AC45" s="54"/>
      <c r="AD45" s="54"/>
      <c r="AE45" s="54"/>
      <c r="AF45" s="53"/>
      <c r="AG45" s="53"/>
      <c r="AH45" s="53"/>
      <c r="AI45" s="53"/>
      <c r="AJ45" s="53"/>
      <c r="AK45" s="53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25" customHeight="1" x14ac:dyDescent="0.2">
      <c r="B46" s="194" t="str">
        <f>IF(H17="","",$H$17)</f>
        <v/>
      </c>
      <c r="C46" s="195"/>
      <c r="D46" s="195"/>
      <c r="E46" s="195"/>
      <c r="F46" s="195"/>
      <c r="G46" s="195"/>
      <c r="H46" s="196"/>
      <c r="I46"/>
      <c r="J46" s="88"/>
      <c r="K46" s="89"/>
      <c r="L46" s="90"/>
      <c r="M46" s="94"/>
      <c r="N46" s="89"/>
      <c r="O46" s="90"/>
      <c r="P46" s="94"/>
      <c r="Q46" s="89"/>
      <c r="R46" s="96"/>
      <c r="S46" s="46"/>
      <c r="T46" s="55" t="s">
        <v>29</v>
      </c>
      <c r="U46" s="55"/>
      <c r="V46" s="55"/>
      <c r="W46" s="56"/>
      <c r="X46" s="57" t="s">
        <v>3</v>
      </c>
      <c r="Y46" s="58"/>
      <c r="Z46" s="58"/>
      <c r="AA46" s="59"/>
      <c r="AB46" s="59"/>
      <c r="AC46" s="59"/>
      <c r="AD46" s="60"/>
      <c r="AE46" s="61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ht="25" customHeight="1" x14ac:dyDescent="0.2">
      <c r="B47" s="197"/>
      <c r="C47" s="198"/>
      <c r="D47" s="198"/>
      <c r="E47" s="198"/>
      <c r="F47" s="198"/>
      <c r="G47" s="198"/>
      <c r="H47" s="199"/>
      <c r="I47"/>
      <c r="J47" s="91"/>
      <c r="K47" s="92"/>
      <c r="L47" s="93"/>
      <c r="M47" s="95"/>
      <c r="N47" s="92"/>
      <c r="O47" s="93"/>
      <c r="P47" s="95"/>
      <c r="Q47" s="92"/>
      <c r="R47" s="97"/>
      <c r="S47" s="46"/>
      <c r="T47" s="110"/>
      <c r="U47" s="111"/>
      <c r="V47" s="99" t="s">
        <v>47</v>
      </c>
      <c r="W47" s="46"/>
      <c r="X47" s="62"/>
      <c r="Y47" s="46"/>
      <c r="Z47" s="46"/>
      <c r="AE47" s="63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ht="25" customHeight="1" x14ac:dyDescent="0.65">
      <c r="B48" s="50" t="s">
        <v>28</v>
      </c>
      <c r="C48" s="51"/>
      <c r="D48" s="51"/>
      <c r="E48" s="64"/>
      <c r="F48" s="64"/>
      <c r="G48" s="64"/>
      <c r="H48" s="50"/>
      <c r="I48"/>
      <c r="J48" s="50" t="s">
        <v>75</v>
      </c>
      <c r="L48" s="53"/>
      <c r="M48" s="7"/>
      <c r="N48" s="7"/>
      <c r="O48" s="7"/>
      <c r="P48" s="46"/>
      <c r="Q48" s="46"/>
      <c r="R48" s="46"/>
      <c r="S48" s="46"/>
      <c r="T48" s="112"/>
      <c r="U48" s="113"/>
      <c r="V48" s="100"/>
      <c r="W48" s="46"/>
      <c r="X48" s="62"/>
      <c r="Y48" s="46"/>
      <c r="Z48" s="46"/>
      <c r="AE48" s="63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1" ht="25" customHeight="1" x14ac:dyDescent="0.2">
      <c r="B49" s="194" t="str">
        <f>IF(Q17="","",$Q$17)</f>
        <v/>
      </c>
      <c r="C49" s="195"/>
      <c r="D49" s="195"/>
      <c r="E49" s="195"/>
      <c r="F49" s="195"/>
      <c r="G49" s="195"/>
      <c r="H49" s="196"/>
      <c r="I49"/>
      <c r="J49" s="88"/>
      <c r="K49" s="89"/>
      <c r="L49" s="90"/>
      <c r="M49" s="94"/>
      <c r="N49" s="89"/>
      <c r="O49" s="90"/>
      <c r="P49" s="94"/>
      <c r="Q49" s="89"/>
      <c r="R49" s="96"/>
      <c r="S49" s="46"/>
      <c r="T49" s="46"/>
      <c r="U49" s="46"/>
      <c r="V49" s="46"/>
      <c r="W49" s="46"/>
      <c r="X49" s="62"/>
      <c r="Y49" s="46"/>
      <c r="Z49" s="46"/>
      <c r="AE49" s="63"/>
      <c r="AQ49"/>
      <c r="AR49"/>
      <c r="AS49"/>
      <c r="AT49"/>
      <c r="AU49"/>
      <c r="AV49"/>
      <c r="AW49"/>
      <c r="AX49"/>
      <c r="AY49"/>
    </row>
    <row r="50" spans="1:51" ht="25" customHeight="1" x14ac:dyDescent="0.2">
      <c r="B50" s="197"/>
      <c r="C50" s="198"/>
      <c r="D50" s="198"/>
      <c r="E50" s="198"/>
      <c r="F50" s="198"/>
      <c r="G50" s="198"/>
      <c r="H50" s="199"/>
      <c r="I50"/>
      <c r="J50" s="91"/>
      <c r="K50" s="92"/>
      <c r="L50" s="93"/>
      <c r="M50" s="95"/>
      <c r="N50" s="92"/>
      <c r="O50" s="93"/>
      <c r="P50" s="95"/>
      <c r="Q50" s="92"/>
      <c r="R50" s="97"/>
      <c r="S50" s="46"/>
      <c r="T50" s="101" t="s">
        <v>46</v>
      </c>
      <c r="U50" s="102"/>
      <c r="V50" s="103"/>
      <c r="W50" s="46"/>
      <c r="X50" s="62"/>
      <c r="Y50" s="46"/>
      <c r="Z50" s="46"/>
      <c r="AE50" s="63"/>
      <c r="AQ50"/>
      <c r="AR50"/>
      <c r="AS50"/>
      <c r="AT50"/>
      <c r="AU50"/>
      <c r="AV50"/>
      <c r="AW50"/>
      <c r="AX50"/>
      <c r="AY50"/>
    </row>
    <row r="51" spans="1:51" s="2" customFormat="1" ht="25" customHeight="1" x14ac:dyDescent="0.6">
      <c r="A51" s="42"/>
      <c r="B51" s="50" t="s">
        <v>42</v>
      </c>
      <c r="C51" s="53"/>
      <c r="D51" s="53"/>
      <c r="E51" s="53"/>
      <c r="F51" s="53"/>
      <c r="G51" s="53"/>
      <c r="H51" s="65"/>
      <c r="I51"/>
      <c r="J51" s="77" t="s">
        <v>45</v>
      </c>
      <c r="L51" s="66"/>
      <c r="M51" s="66"/>
      <c r="N51" s="66"/>
      <c r="O51" s="66"/>
      <c r="P51" s="67"/>
      <c r="Q51" s="67"/>
      <c r="R51" s="67"/>
      <c r="S51" s="47"/>
      <c r="T51" s="87"/>
      <c r="U51" s="87"/>
      <c r="V51" s="87"/>
      <c r="W51" s="47"/>
      <c r="X51" s="68"/>
      <c r="Y51" s="47"/>
      <c r="Z51" s="47"/>
      <c r="AA51" s="53"/>
      <c r="AB51" s="53"/>
      <c r="AC51" s="53"/>
      <c r="AD51" s="53"/>
      <c r="AE51" s="69"/>
      <c r="AF51" s="42"/>
      <c r="AG51" s="42"/>
      <c r="AH51" s="42"/>
      <c r="AI51" s="42"/>
      <c r="AJ51" s="42"/>
      <c r="AK51" s="42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25" customHeight="1" x14ac:dyDescent="0.2">
      <c r="B52" s="194" t="str">
        <f>$AA$23</f>
        <v/>
      </c>
      <c r="C52" s="195"/>
      <c r="D52" s="195"/>
      <c r="E52" s="195"/>
      <c r="F52" s="195"/>
      <c r="G52" s="195"/>
      <c r="H52" s="196"/>
      <c r="I52"/>
      <c r="J52" s="88"/>
      <c r="K52" s="89"/>
      <c r="L52" s="90"/>
      <c r="M52" s="94"/>
      <c r="N52" s="89"/>
      <c r="O52" s="90"/>
      <c r="P52" s="94"/>
      <c r="Q52" s="89"/>
      <c r="R52" s="96"/>
      <c r="S52" s="46"/>
      <c r="T52" s="87"/>
      <c r="U52" s="87"/>
      <c r="V52" s="87"/>
      <c r="W52" s="46"/>
      <c r="X52" s="70"/>
      <c r="Y52" s="7"/>
      <c r="Z52" s="7"/>
      <c r="AA52" s="7"/>
      <c r="AB52" s="7"/>
      <c r="AC52" s="7"/>
      <c r="AD52" s="7"/>
      <c r="AE52" s="71"/>
      <c r="AN52"/>
      <c r="AO52"/>
      <c r="AP52"/>
      <c r="AQ52"/>
      <c r="AR52"/>
      <c r="AS52"/>
      <c r="AT52"/>
      <c r="AU52"/>
      <c r="AV52"/>
      <c r="AW52"/>
      <c r="AX52"/>
      <c r="AY52"/>
    </row>
    <row r="53" spans="1:51" ht="25" customHeight="1" x14ac:dyDescent="0.2">
      <c r="B53" s="197"/>
      <c r="C53" s="198"/>
      <c r="D53" s="198"/>
      <c r="E53" s="198"/>
      <c r="F53" s="198"/>
      <c r="G53" s="198"/>
      <c r="H53" s="199"/>
      <c r="I53"/>
      <c r="J53" s="91"/>
      <c r="K53" s="92"/>
      <c r="L53" s="93"/>
      <c r="M53" s="95"/>
      <c r="N53" s="92"/>
      <c r="O53" s="93"/>
      <c r="P53" s="95"/>
      <c r="Q53" s="92"/>
      <c r="R53" s="97"/>
      <c r="S53" s="46"/>
      <c r="T53" s="87"/>
      <c r="U53" s="87"/>
      <c r="V53" s="87"/>
      <c r="W53" s="46"/>
      <c r="X53" s="72"/>
      <c r="Y53" s="73"/>
      <c r="Z53" s="73"/>
      <c r="AA53" s="73"/>
      <c r="AB53" s="73"/>
      <c r="AC53" s="73"/>
      <c r="AD53" s="73"/>
      <c r="AE53" s="74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51" ht="20.149999999999999" customHeight="1" x14ac:dyDescent="0.2"/>
    <row r="55" spans="1:51" ht="15" customHeight="1" x14ac:dyDescent="0.2"/>
    <row r="56" spans="1:51" ht="15" customHeight="1" x14ac:dyDescent="0.2"/>
    <row r="57" spans="1:51" ht="15" customHeight="1" x14ac:dyDescent="0.2"/>
    <row r="58" spans="1:51" ht="15" customHeight="1" x14ac:dyDescent="0.2"/>
    <row r="59" spans="1:51" ht="15" customHeight="1" x14ac:dyDescent="0.2"/>
    <row r="60" spans="1:51" ht="15" customHeight="1" x14ac:dyDescent="0.2"/>
    <row r="61" spans="1:51" ht="15" customHeight="1" x14ac:dyDescent="0.2"/>
    <row r="62" spans="1:51" ht="15" customHeight="1" x14ac:dyDescent="0.2"/>
    <row r="63" spans="1:51" ht="15" customHeight="1" x14ac:dyDescent="0.2"/>
    <row r="64" spans="1:5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</sheetData>
  <mergeCells count="117">
    <mergeCell ref="S9:T9"/>
    <mergeCell ref="U9:AA9"/>
    <mergeCell ref="Q19:R19"/>
    <mergeCell ref="S19:V19"/>
    <mergeCell ref="W19:Z19"/>
    <mergeCell ref="AA19:AE19"/>
    <mergeCell ref="B46:H47"/>
    <mergeCell ref="B49:H50"/>
    <mergeCell ref="B52:H53"/>
    <mergeCell ref="B20:D20"/>
    <mergeCell ref="E20:P20"/>
    <mergeCell ref="Q20:R20"/>
    <mergeCell ref="S20:V20"/>
    <mergeCell ref="W20:Z20"/>
    <mergeCell ref="AA20:AE20"/>
    <mergeCell ref="Z18:AE18"/>
    <mergeCell ref="B19:D19"/>
    <mergeCell ref="E19:P19"/>
    <mergeCell ref="O1:T2"/>
    <mergeCell ref="X1:Z2"/>
    <mergeCell ref="AA1:AE2"/>
    <mergeCell ref="B4:M5"/>
    <mergeCell ref="N4:O5"/>
    <mergeCell ref="S4:T5"/>
    <mergeCell ref="U4:AD5"/>
    <mergeCell ref="S6:T8"/>
    <mergeCell ref="V6:AD6"/>
    <mergeCell ref="U7:AD7"/>
    <mergeCell ref="U8:AD8"/>
    <mergeCell ref="AM12:AY12"/>
    <mergeCell ref="B13:P14"/>
    <mergeCell ref="S13:W13"/>
    <mergeCell ref="AM16:AY16"/>
    <mergeCell ref="B17:E17"/>
    <mergeCell ref="H17:N17"/>
    <mergeCell ref="Q17:W17"/>
    <mergeCell ref="B10:P11"/>
    <mergeCell ref="S10:T10"/>
    <mergeCell ref="U10:AD10"/>
    <mergeCell ref="S11:T11"/>
    <mergeCell ref="U11:AA11"/>
    <mergeCell ref="S12:T12"/>
    <mergeCell ref="U12:AA12"/>
    <mergeCell ref="B22:D22"/>
    <mergeCell ref="E22:P22"/>
    <mergeCell ref="Q22:R22"/>
    <mergeCell ref="S22:V22"/>
    <mergeCell ref="W22:Z22"/>
    <mergeCell ref="AA22:AE22"/>
    <mergeCell ref="B21:D21"/>
    <mergeCell ref="E21:P21"/>
    <mergeCell ref="Q21:R21"/>
    <mergeCell ref="S21:V21"/>
    <mergeCell ref="W21:Z21"/>
    <mergeCell ref="AA21:AE21"/>
    <mergeCell ref="B28:C28"/>
    <mergeCell ref="D28:G28"/>
    <mergeCell ref="H28:K28"/>
    <mergeCell ref="B30:H30"/>
    <mergeCell ref="B31:E31"/>
    <mergeCell ref="F31:J31"/>
    <mergeCell ref="K31:N31"/>
    <mergeCell ref="W23:Z23"/>
    <mergeCell ref="AA23:AE23"/>
    <mergeCell ref="B25:F25"/>
    <mergeCell ref="G25:J25"/>
    <mergeCell ref="Q25:T25"/>
    <mergeCell ref="V26:Z26"/>
    <mergeCell ref="O31:S31"/>
    <mergeCell ref="T31:X31"/>
    <mergeCell ref="Y31:AE31"/>
    <mergeCell ref="B26:F26"/>
    <mergeCell ref="G26:J26"/>
    <mergeCell ref="Q26:T26"/>
    <mergeCell ref="AA26:AE26"/>
    <mergeCell ref="L25:M25"/>
    <mergeCell ref="L26:M26"/>
    <mergeCell ref="F32:J32"/>
    <mergeCell ref="K32:N32"/>
    <mergeCell ref="O32:S32"/>
    <mergeCell ref="T32:X32"/>
    <mergeCell ref="Y32:AE32"/>
    <mergeCell ref="Z41:AB43"/>
    <mergeCell ref="AC41:AE43"/>
    <mergeCell ref="N37:U38"/>
    <mergeCell ref="X37:Z38"/>
    <mergeCell ref="AA37:AE38"/>
    <mergeCell ref="K40:M40"/>
    <mergeCell ref="N40:P40"/>
    <mergeCell ref="Q40:S40"/>
    <mergeCell ref="T40:V40"/>
    <mergeCell ref="W40:Y40"/>
    <mergeCell ref="Z40:AB40"/>
    <mergeCell ref="T51:V53"/>
    <mergeCell ref="J52:L53"/>
    <mergeCell ref="M52:O53"/>
    <mergeCell ref="P52:R53"/>
    <mergeCell ref="B3:AE3"/>
    <mergeCell ref="V47:V48"/>
    <mergeCell ref="T50:V50"/>
    <mergeCell ref="B43:E44"/>
    <mergeCell ref="T47:U48"/>
    <mergeCell ref="AC40:AE40"/>
    <mergeCell ref="K41:M43"/>
    <mergeCell ref="N41:P43"/>
    <mergeCell ref="Q41:S43"/>
    <mergeCell ref="T41:V43"/>
    <mergeCell ref="W41:Y43"/>
    <mergeCell ref="S14:W14"/>
    <mergeCell ref="X14:AC14"/>
    <mergeCell ref="J46:L47"/>
    <mergeCell ref="M46:O47"/>
    <mergeCell ref="P46:R47"/>
    <mergeCell ref="J49:L50"/>
    <mergeCell ref="M49:O50"/>
    <mergeCell ref="P49:R50"/>
    <mergeCell ref="B32:E32"/>
  </mergeCells>
  <phoneticPr fontId="1"/>
  <dataValidations count="3">
    <dataValidation imeMode="on" allowBlank="1" showInputMessage="1" showErrorMessage="1" sqref="AM17:AU17 G12:O12 AM11:AY12 AM16:AY16 AV13:AY15 AD11:AF11 B13 C12" xr:uid="{5372D933-B89E-4ABA-BC96-C93F7DCAA835}"/>
    <dataValidation imeMode="hiragana" allowBlank="1" showInputMessage="1" showErrorMessage="1" sqref="H28:K28 Y31:Y32 B30 F31:F32 B28 AA26 O31:O32 Q25:Q26 B20:B22 B36 AA20:AE23 B23:O23 G25:G26" xr:uid="{88B0AFDD-0EB3-4B67-BCE9-76B631CB4133}"/>
    <dataValidation imeMode="halfAlpha" allowBlank="1" showInputMessage="1" showErrorMessage="1" sqref="S20:S24 B10 T31:X32 D28:G28 B31:E32 B24:B26 B13 K31:N32 Q20:Q24 W20:Z23 V26 L25:L26" xr:uid="{364B4622-0E38-4E94-BD7B-23B21AA295EF}"/>
  </dataValidations>
  <pageMargins left="0.7" right="0.7" top="0.75" bottom="0.75" header="0.3" footer="0.3"/>
  <pageSetup paperSize="9" scale="68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23</xdr:col>
                    <xdr:colOff>165100</xdr:colOff>
                    <xdr:row>11</xdr:row>
                    <xdr:rowOff>247650</xdr:rowOff>
                  </from>
                  <to>
                    <xdr:col>25</xdr:col>
                    <xdr:colOff>266700</xdr:colOff>
                    <xdr:row>12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26</xdr:col>
                    <xdr:colOff>260350</xdr:colOff>
                    <xdr:row>12</xdr:row>
                    <xdr:rowOff>0</xdr:rowOff>
                  </from>
                  <to>
                    <xdr:col>29</xdr:col>
                    <xdr:colOff>38100</xdr:colOff>
                    <xdr:row>12</xdr:row>
                    <xdr:rowOff>234950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D7485-8BE1-4B33-B884-05B1D55E4513}">
  <sheetPr codeName="Sheet2">
    <pageSetUpPr fitToPage="1"/>
  </sheetPr>
  <dimension ref="A1:BC90"/>
  <sheetViews>
    <sheetView defaultGridColor="0" view="pageBreakPreview" topLeftCell="A22" colorId="22" zoomScaleNormal="90" zoomScaleSheetLayoutView="100" workbookViewId="0">
      <selection activeCell="BA44" sqref="BA44"/>
    </sheetView>
  </sheetViews>
  <sheetFormatPr defaultColWidth="3.6328125" defaultRowHeight="18" customHeight="1" x14ac:dyDescent="0.2"/>
  <cols>
    <col min="1" max="1" width="3.6328125" style="39"/>
    <col min="2" max="31" width="3.7265625" style="39" customWidth="1"/>
    <col min="32" max="32" width="7.6328125" style="39" hidden="1" customWidth="1"/>
    <col min="33" max="35" width="3.6328125" style="39" hidden="1" customWidth="1"/>
    <col min="36" max="36" width="6.26953125" style="39" hidden="1" customWidth="1"/>
    <col min="37" max="37" width="3.6328125" style="39"/>
    <col min="38" max="38" width="3.6328125" style="15"/>
    <col min="39" max="39" width="0" style="1" hidden="1" customWidth="1"/>
    <col min="40" max="16384" width="3.6328125" style="1"/>
  </cols>
  <sheetData>
    <row r="1" spans="1:55" ht="20.149999999999999" customHeight="1" x14ac:dyDescent="0.95">
      <c r="A1" s="19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71" t="s">
        <v>68</v>
      </c>
      <c r="P1" s="171"/>
      <c r="Q1" s="171"/>
      <c r="R1" s="171"/>
      <c r="S1" s="171"/>
      <c r="T1" s="171"/>
      <c r="U1" s="20"/>
      <c r="V1" s="20"/>
      <c r="W1" s="21"/>
      <c r="X1" s="173" t="s">
        <v>48</v>
      </c>
      <c r="Y1" s="173"/>
      <c r="Z1" s="173"/>
      <c r="AA1" s="175"/>
      <c r="AB1" s="175"/>
      <c r="AC1" s="175"/>
      <c r="AD1" s="175"/>
      <c r="AE1" s="175"/>
      <c r="AF1" s="19"/>
      <c r="AG1" s="19"/>
      <c r="AH1" s="19"/>
      <c r="AI1" s="19"/>
      <c r="AJ1" s="19"/>
      <c r="AK1" s="19"/>
    </row>
    <row r="2" spans="1:55" ht="20.149999999999999" customHeight="1" thickBot="1" x14ac:dyDescent="1">
      <c r="A2" s="19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72"/>
      <c r="P2" s="172"/>
      <c r="Q2" s="172"/>
      <c r="R2" s="172"/>
      <c r="S2" s="172"/>
      <c r="T2" s="172"/>
      <c r="U2" s="22"/>
      <c r="V2" s="22"/>
      <c r="W2" s="23"/>
      <c r="X2" s="174"/>
      <c r="Y2" s="174"/>
      <c r="Z2" s="174"/>
      <c r="AA2" s="176"/>
      <c r="AB2" s="176"/>
      <c r="AC2" s="176"/>
      <c r="AD2" s="176"/>
      <c r="AE2" s="176"/>
      <c r="AF2" s="19"/>
      <c r="AG2" s="19"/>
      <c r="AH2" s="19"/>
      <c r="AI2" s="19"/>
      <c r="AJ2" s="19"/>
      <c r="AK2" s="19"/>
    </row>
    <row r="3" spans="1:55" ht="20.149999999999999" customHeight="1" thickTop="1" x14ac:dyDescent="0.2">
      <c r="A3" s="19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19"/>
      <c r="AG3" s="19"/>
      <c r="AH3" s="19"/>
      <c r="AI3" s="19"/>
      <c r="AJ3" s="19"/>
      <c r="AK3" s="19"/>
    </row>
    <row r="4" spans="1:55" ht="20.149999999999999" customHeight="1" x14ac:dyDescent="0.2">
      <c r="A4" s="19"/>
      <c r="B4" s="177" t="s">
        <v>10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9" t="s">
        <v>4</v>
      </c>
      <c r="O4" s="179"/>
      <c r="P4" s="19"/>
      <c r="Q4" s="19"/>
      <c r="R4" s="19"/>
      <c r="S4" s="160" t="s">
        <v>56</v>
      </c>
      <c r="T4" s="160"/>
      <c r="U4" s="181" t="s">
        <v>53</v>
      </c>
      <c r="V4" s="181"/>
      <c r="W4" s="181"/>
      <c r="X4" s="181"/>
      <c r="Y4" s="181"/>
      <c r="Z4" s="181"/>
      <c r="AA4" s="181"/>
      <c r="AB4" s="181"/>
      <c r="AC4" s="181"/>
      <c r="AD4" s="181"/>
      <c r="AE4" s="26"/>
      <c r="AF4" s="26"/>
      <c r="AG4" s="19"/>
      <c r="AH4" s="19"/>
      <c r="AI4" s="19"/>
      <c r="AJ4" s="19"/>
      <c r="AK4" s="19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5" ht="20.149999999999999" customHeight="1" x14ac:dyDescent="0.2">
      <c r="A5" s="19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80"/>
      <c r="O5" s="180"/>
      <c r="P5" s="19"/>
      <c r="Q5" s="19"/>
      <c r="R5" s="19"/>
      <c r="S5" s="160"/>
      <c r="T5" s="160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26"/>
      <c r="AF5" s="19"/>
      <c r="AG5" s="19"/>
      <c r="AH5" s="19"/>
      <c r="AI5" s="19"/>
      <c r="AJ5" s="19"/>
      <c r="AK5" s="19"/>
      <c r="AO5" s="6"/>
      <c r="AP5" s="6"/>
      <c r="AQ5" s="6"/>
      <c r="AR5" s="6"/>
      <c r="AS5" s="6"/>
    </row>
    <row r="6" spans="1:55" ht="14.25" customHeight="1" x14ac:dyDescent="0.95">
      <c r="A6" s="19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5"/>
      <c r="P6" s="19"/>
      <c r="Q6" s="19"/>
      <c r="R6" s="19"/>
      <c r="S6" s="182" t="s">
        <v>72</v>
      </c>
      <c r="T6" s="182"/>
      <c r="U6" s="27" t="s">
        <v>57</v>
      </c>
      <c r="V6" s="183" t="s">
        <v>58</v>
      </c>
      <c r="W6" s="183"/>
      <c r="X6" s="183"/>
      <c r="Y6" s="183"/>
      <c r="Z6" s="183"/>
      <c r="AA6" s="183"/>
      <c r="AB6" s="183"/>
      <c r="AC6" s="183"/>
      <c r="AD6" s="183"/>
      <c r="AE6" s="26"/>
      <c r="AF6" s="19"/>
      <c r="AG6" s="19"/>
      <c r="AH6" s="19"/>
      <c r="AI6" s="19"/>
      <c r="AJ6" s="19"/>
      <c r="AK6" s="19"/>
      <c r="AO6" s="6"/>
      <c r="AP6" s="6"/>
      <c r="AQ6" s="6"/>
      <c r="AR6" s="6"/>
      <c r="AS6" s="6"/>
    </row>
    <row r="7" spans="1:55" ht="20.149999999999999" customHeight="1" x14ac:dyDescent="0.2">
      <c r="A7" s="19"/>
      <c r="B7" s="28" t="s">
        <v>64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82"/>
      <c r="T7" s="182"/>
      <c r="U7" s="161" t="s">
        <v>54</v>
      </c>
      <c r="V7" s="161"/>
      <c r="W7" s="161"/>
      <c r="X7" s="161"/>
      <c r="Y7" s="161"/>
      <c r="Z7" s="161"/>
      <c r="AA7" s="161"/>
      <c r="AB7" s="161"/>
      <c r="AC7" s="161"/>
      <c r="AD7" s="161"/>
      <c r="AE7" s="11"/>
      <c r="AF7" s="29"/>
      <c r="AG7" s="19"/>
      <c r="AH7" s="19"/>
      <c r="AI7" s="19"/>
      <c r="AJ7" s="19"/>
      <c r="AK7" s="19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5" ht="20.149999999999999" customHeight="1" x14ac:dyDescent="0.2">
      <c r="A8" s="19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82"/>
      <c r="T8" s="182"/>
      <c r="U8" s="161" t="s">
        <v>55</v>
      </c>
      <c r="V8" s="161"/>
      <c r="W8" s="161"/>
      <c r="X8" s="161"/>
      <c r="Y8" s="161"/>
      <c r="Z8" s="161"/>
      <c r="AA8" s="161"/>
      <c r="AB8" s="161"/>
      <c r="AC8" s="161"/>
      <c r="AD8" s="161"/>
      <c r="AE8" s="30" t="s">
        <v>41</v>
      </c>
      <c r="AF8" s="29"/>
      <c r="AG8" s="19"/>
      <c r="AH8" s="19"/>
      <c r="AI8" s="19"/>
      <c r="AJ8" s="19"/>
      <c r="AK8" s="19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5" ht="20.149999999999999" customHeight="1" x14ac:dyDescent="0.2">
      <c r="A9" s="19"/>
      <c r="B9" s="31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3" t="s">
        <v>66</v>
      </c>
      <c r="T9" s="193"/>
      <c r="U9" s="163" t="s">
        <v>59</v>
      </c>
      <c r="V9" s="163"/>
      <c r="W9" s="163"/>
      <c r="X9" s="163"/>
      <c r="Y9" s="163"/>
      <c r="Z9" s="163"/>
      <c r="AA9" s="163"/>
      <c r="AB9" s="32"/>
      <c r="AC9" s="32"/>
      <c r="AD9" s="32"/>
      <c r="AE9" s="11"/>
      <c r="AF9" s="19"/>
      <c r="AG9" s="19"/>
      <c r="AH9" s="19"/>
      <c r="AI9" s="19"/>
      <c r="AJ9" s="19"/>
      <c r="AK9" s="19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5" ht="20.149999999999999" customHeight="1" x14ac:dyDescent="0.2">
      <c r="A10" s="19"/>
      <c r="B10" s="254">
        <f>AA24</f>
        <v>550000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19"/>
      <c r="R10" s="19"/>
      <c r="S10" s="160" t="s">
        <v>73</v>
      </c>
      <c r="T10" s="160"/>
      <c r="U10" s="161" t="s">
        <v>60</v>
      </c>
      <c r="V10" s="161"/>
      <c r="W10" s="161"/>
      <c r="X10" s="161"/>
      <c r="Y10" s="161"/>
      <c r="Z10" s="161"/>
      <c r="AA10" s="161"/>
      <c r="AB10" s="161"/>
      <c r="AC10" s="161"/>
      <c r="AD10" s="161"/>
      <c r="AE10" s="11"/>
      <c r="AF10" s="19"/>
      <c r="AG10" s="19"/>
      <c r="AH10" s="19"/>
      <c r="AI10" s="19"/>
      <c r="AJ10" s="19"/>
      <c r="AK10" s="19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5" ht="20.149999999999999" customHeight="1" x14ac:dyDescent="0.2">
      <c r="A11" s="19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11"/>
      <c r="R11" s="19"/>
      <c r="S11" s="162" t="s">
        <v>23</v>
      </c>
      <c r="T11" s="162"/>
      <c r="U11" s="163" t="s">
        <v>61</v>
      </c>
      <c r="V11" s="163"/>
      <c r="W11" s="163"/>
      <c r="X11" s="163"/>
      <c r="Y11" s="163"/>
      <c r="Z11" s="163"/>
      <c r="AA11" s="163"/>
      <c r="AB11" s="33"/>
      <c r="AC11" s="33"/>
      <c r="AD11" s="12"/>
      <c r="AE11" s="13"/>
      <c r="AF11" s="19"/>
      <c r="AG11" s="19"/>
      <c r="AH11" s="19"/>
      <c r="AI11" s="19"/>
      <c r="AJ11" s="19"/>
      <c r="AK11" s="19"/>
      <c r="AM11" s="3"/>
      <c r="AN11" s="3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B11" s="3"/>
      <c r="BC11" s="3"/>
    </row>
    <row r="12" spans="1:55" ht="20.149999999999999" customHeight="1" x14ac:dyDescent="0.2">
      <c r="A12" s="19"/>
      <c r="B12" s="31" t="s">
        <v>24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1"/>
      <c r="Q12" s="11"/>
      <c r="R12" s="19"/>
      <c r="S12" s="162" t="s">
        <v>74</v>
      </c>
      <c r="T12" s="162"/>
      <c r="U12" s="163" t="s">
        <v>59</v>
      </c>
      <c r="V12" s="163"/>
      <c r="W12" s="163"/>
      <c r="X12" s="163"/>
      <c r="Y12" s="163"/>
      <c r="Z12" s="163"/>
      <c r="AA12" s="163"/>
      <c r="AB12" s="32"/>
      <c r="AC12" s="32"/>
      <c r="AD12" s="32"/>
      <c r="AE12" s="19"/>
      <c r="AF12" s="19"/>
      <c r="AG12" s="19"/>
      <c r="AH12" s="19"/>
      <c r="AI12" s="19"/>
      <c r="AJ12" s="19"/>
      <c r="AK12" s="19"/>
      <c r="AM12" s="3"/>
      <c r="AN12" s="3"/>
      <c r="AO12" s="3"/>
      <c r="AP12" s="3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</row>
    <row r="13" spans="1:55" ht="20.149999999999999" customHeight="1" thickBot="1" x14ac:dyDescent="0.25">
      <c r="A13" s="19"/>
      <c r="B13" s="156" t="s">
        <v>51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1"/>
      <c r="R13" s="19"/>
      <c r="S13" s="115" t="s">
        <v>67</v>
      </c>
      <c r="T13" s="115"/>
      <c r="U13" s="115"/>
      <c r="V13" s="115"/>
      <c r="W13" s="115"/>
      <c r="X13" s="251" t="s">
        <v>63</v>
      </c>
      <c r="Y13" s="251"/>
      <c r="Z13" s="251"/>
      <c r="AA13" s="251"/>
      <c r="AB13" s="251"/>
      <c r="AC13" s="251"/>
      <c r="AD13" s="19"/>
      <c r="AE13" s="19"/>
      <c r="AF13" s="19"/>
      <c r="AG13" s="19"/>
      <c r="AH13" s="19"/>
      <c r="AI13" s="19"/>
      <c r="AJ13" s="19"/>
      <c r="AK13" s="19"/>
      <c r="AZ13" s="3"/>
      <c r="BA13" s="3"/>
      <c r="BB13" s="3"/>
      <c r="BC13" s="3"/>
    </row>
    <row r="14" spans="1:55" ht="20.149999999999999" customHeight="1" thickTop="1" x14ac:dyDescent="0.2">
      <c r="A14" s="19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34"/>
      <c r="AD14" s="34"/>
      <c r="AE14" s="34"/>
      <c r="AF14" s="19"/>
      <c r="AG14" s="19"/>
      <c r="AH14" s="19"/>
      <c r="AI14" s="19"/>
      <c r="AJ14" s="19"/>
      <c r="AK14" s="19"/>
      <c r="AZ14" s="3"/>
      <c r="BA14" s="3"/>
      <c r="BB14" s="3"/>
      <c r="BC14" s="3"/>
    </row>
    <row r="15" spans="1:55" ht="27.75" customHeight="1" x14ac:dyDescent="0.2">
      <c r="A15" s="19"/>
      <c r="B15" s="29" t="s">
        <v>69</v>
      </c>
      <c r="C15" s="14"/>
      <c r="D15" s="14"/>
      <c r="E15" s="14"/>
      <c r="F15" s="14"/>
      <c r="G15" s="14"/>
      <c r="H15" s="29" t="s">
        <v>27</v>
      </c>
      <c r="I15" s="35"/>
      <c r="J15" s="35"/>
      <c r="K15" s="35"/>
      <c r="L15" s="35"/>
      <c r="M15" s="35"/>
      <c r="N15" s="35"/>
      <c r="O15" s="29"/>
      <c r="P15" s="29"/>
      <c r="Q15" s="29" t="s">
        <v>28</v>
      </c>
      <c r="R15" s="35"/>
      <c r="S15" s="35"/>
      <c r="T15" s="35"/>
      <c r="U15" s="35"/>
      <c r="V15" s="35"/>
      <c r="W15" s="35"/>
      <c r="X15" s="35"/>
      <c r="Y15" s="35"/>
      <c r="Z15" s="29"/>
      <c r="AA15" s="29"/>
      <c r="AB15" s="29"/>
      <c r="AC15" s="29"/>
      <c r="AD15" s="19"/>
      <c r="AE15" s="19"/>
      <c r="AF15" s="19"/>
      <c r="AG15" s="19"/>
      <c r="AH15" s="19"/>
      <c r="AI15" s="19"/>
      <c r="AJ15" s="19"/>
      <c r="AK15" s="19"/>
      <c r="AM15" s="3"/>
      <c r="AN15" s="3"/>
      <c r="AO15" s="3"/>
      <c r="AP15" s="3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</row>
    <row r="16" spans="1:55" ht="30.75" customHeight="1" x14ac:dyDescent="0.2">
      <c r="A16" s="19"/>
      <c r="B16" s="252">
        <v>1234</v>
      </c>
      <c r="C16" s="252"/>
      <c r="D16" s="252"/>
      <c r="E16" s="252"/>
      <c r="F16" s="36"/>
      <c r="G16" s="36"/>
      <c r="H16" s="253">
        <v>1000000</v>
      </c>
      <c r="I16" s="253"/>
      <c r="J16" s="253"/>
      <c r="K16" s="253"/>
      <c r="L16" s="253"/>
      <c r="M16" s="253"/>
      <c r="N16" s="253"/>
      <c r="O16" s="26"/>
      <c r="P16" s="26"/>
      <c r="Q16" s="253">
        <v>450000</v>
      </c>
      <c r="R16" s="253"/>
      <c r="S16" s="253"/>
      <c r="T16" s="253"/>
      <c r="U16" s="253"/>
      <c r="V16" s="253"/>
      <c r="W16" s="253"/>
      <c r="X16" s="11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39" ht="20.149999999999999" customHeight="1" x14ac:dyDescent="0.2">
      <c r="A17" s="19"/>
      <c r="B17" s="37" t="s">
        <v>42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0" t="s">
        <v>2</v>
      </c>
      <c r="AA17" s="190"/>
      <c r="AB17" s="190"/>
      <c r="AC17" s="190"/>
      <c r="AD17" s="190"/>
      <c r="AE17" s="190"/>
      <c r="AF17" s="19"/>
      <c r="AG17" s="19"/>
      <c r="AH17" s="19"/>
      <c r="AI17" s="19"/>
      <c r="AJ17" s="19"/>
      <c r="AK17" s="19"/>
    </row>
    <row r="18" spans="1:39" s="2" customFormat="1" ht="20.149999999999999" customHeight="1" x14ac:dyDescent="0.55000000000000004">
      <c r="A18" s="21"/>
      <c r="B18" s="249" t="s">
        <v>9</v>
      </c>
      <c r="C18" s="249"/>
      <c r="D18" s="191"/>
      <c r="E18" s="250" t="s">
        <v>30</v>
      </c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191"/>
      <c r="Q18" s="192" t="s">
        <v>1</v>
      </c>
      <c r="R18" s="192"/>
      <c r="S18" s="192" t="s">
        <v>0</v>
      </c>
      <c r="T18" s="192"/>
      <c r="U18" s="192"/>
      <c r="V18" s="192"/>
      <c r="W18" s="192" t="s">
        <v>8</v>
      </c>
      <c r="X18" s="192"/>
      <c r="Y18" s="192"/>
      <c r="Z18" s="192"/>
      <c r="AA18" s="192" t="s">
        <v>7</v>
      </c>
      <c r="AB18" s="192"/>
      <c r="AC18" s="192"/>
      <c r="AD18" s="192"/>
      <c r="AE18" s="192"/>
      <c r="AF18" s="21"/>
      <c r="AG18" s="21"/>
      <c r="AH18" s="21"/>
      <c r="AI18" s="21"/>
      <c r="AJ18" s="21"/>
      <c r="AK18" s="21"/>
      <c r="AL18" s="16"/>
    </row>
    <row r="19" spans="1:39" ht="26.25" customHeight="1" x14ac:dyDescent="0.2">
      <c r="A19" s="19"/>
      <c r="B19" s="184">
        <v>45209</v>
      </c>
      <c r="C19" s="185"/>
      <c r="D19" s="185"/>
      <c r="E19" s="186" t="s">
        <v>62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7" t="s">
        <v>52</v>
      </c>
      <c r="R19" s="187"/>
      <c r="S19" s="187">
        <v>1</v>
      </c>
      <c r="T19" s="187"/>
      <c r="U19" s="187"/>
      <c r="V19" s="187"/>
      <c r="W19" s="188">
        <v>500000</v>
      </c>
      <c r="X19" s="188"/>
      <c r="Y19" s="188"/>
      <c r="Z19" s="188"/>
      <c r="AA19" s="246">
        <f>IF(OR(S19="",W19=""),"",S19*W19)</f>
        <v>500000</v>
      </c>
      <c r="AB19" s="247"/>
      <c r="AC19" s="247"/>
      <c r="AD19" s="247"/>
      <c r="AE19" s="248"/>
      <c r="AF19" s="19"/>
      <c r="AG19" s="19"/>
      <c r="AH19" s="19"/>
      <c r="AI19" s="19"/>
      <c r="AJ19" s="19"/>
      <c r="AK19" s="19"/>
      <c r="AM19" s="1" t="s">
        <v>5</v>
      </c>
    </row>
    <row r="20" spans="1:39" ht="26.25" customHeight="1" x14ac:dyDescent="0.2">
      <c r="A20" s="19"/>
      <c r="B20" s="236"/>
      <c r="C20" s="237"/>
      <c r="D20" s="237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9"/>
      <c r="R20" s="240"/>
      <c r="S20" s="241"/>
      <c r="T20" s="241"/>
      <c r="U20" s="241"/>
      <c r="V20" s="241"/>
      <c r="W20" s="242"/>
      <c r="X20" s="242"/>
      <c r="Y20" s="242"/>
      <c r="Z20" s="242"/>
      <c r="AA20" s="243" t="str">
        <f>IF(OR(S20="",W20=""),"",S20*W20)</f>
        <v/>
      </c>
      <c r="AB20" s="244"/>
      <c r="AC20" s="244"/>
      <c r="AD20" s="244"/>
      <c r="AE20" s="245"/>
      <c r="AF20" s="19"/>
      <c r="AG20" s="19"/>
      <c r="AH20" s="19"/>
      <c r="AI20" s="19"/>
      <c r="AJ20" s="19"/>
      <c r="AK20" s="19"/>
    </row>
    <row r="21" spans="1:39" ht="26.25" customHeight="1" thickBot="1" x14ac:dyDescent="0.25">
      <c r="A21" s="19"/>
      <c r="B21" s="232"/>
      <c r="C21" s="232"/>
      <c r="D21" s="143"/>
      <c r="E21" s="233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5"/>
      <c r="Q21" s="146"/>
      <c r="R21" s="146"/>
      <c r="S21" s="146"/>
      <c r="T21" s="146"/>
      <c r="U21" s="146"/>
      <c r="V21" s="146"/>
      <c r="W21" s="147"/>
      <c r="X21" s="147"/>
      <c r="Y21" s="147"/>
      <c r="Z21" s="147"/>
      <c r="AA21" s="148" t="str">
        <f>IF(OR(S21="",W21=""),"",S21*W21)</f>
        <v/>
      </c>
      <c r="AB21" s="148"/>
      <c r="AC21" s="148"/>
      <c r="AD21" s="148"/>
      <c r="AE21" s="148"/>
      <c r="AF21" s="19"/>
      <c r="AG21" s="19"/>
      <c r="AH21" s="19"/>
      <c r="AI21" s="19"/>
      <c r="AJ21" s="19"/>
      <c r="AK21" s="19"/>
    </row>
    <row r="22" spans="1:39" ht="26.25" customHeight="1" thickTop="1" thickBot="1" x14ac:dyDescent="0.65">
      <c r="A22" s="1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7"/>
      <c r="Q22" s="37"/>
      <c r="R22" s="37"/>
      <c r="S22" s="37"/>
      <c r="T22" s="37"/>
      <c r="U22" s="37"/>
      <c r="V22" s="37"/>
      <c r="W22" s="136" t="s">
        <v>11</v>
      </c>
      <c r="X22" s="136"/>
      <c r="Y22" s="136"/>
      <c r="Z22" s="136"/>
      <c r="AA22" s="137">
        <f>SUM(AA19:AE21)</f>
        <v>500000</v>
      </c>
      <c r="AB22" s="137"/>
      <c r="AC22" s="137"/>
      <c r="AD22" s="137"/>
      <c r="AE22" s="137"/>
      <c r="AF22" s="19"/>
      <c r="AG22" s="19"/>
      <c r="AH22" s="19"/>
      <c r="AI22" s="19"/>
      <c r="AJ22" s="19"/>
      <c r="AK22" s="19"/>
    </row>
    <row r="23" spans="1:39" ht="10.5" customHeight="1" thickTop="1" x14ac:dyDescent="0.2">
      <c r="A23" s="1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19"/>
      <c r="AG23" s="19"/>
      <c r="AH23" s="19"/>
      <c r="AI23" s="19"/>
      <c r="AJ23" s="19"/>
      <c r="AK23" s="19"/>
    </row>
    <row r="24" spans="1:39" ht="26.25" customHeight="1" x14ac:dyDescent="0.6">
      <c r="A24" s="19"/>
      <c r="B24" s="222" t="s">
        <v>49</v>
      </c>
      <c r="C24" s="223"/>
      <c r="D24" s="223"/>
      <c r="E24" s="223"/>
      <c r="F24" s="224"/>
      <c r="G24" s="225">
        <f>AA22</f>
        <v>500000</v>
      </c>
      <c r="H24" s="226"/>
      <c r="I24" s="226"/>
      <c r="J24" s="227"/>
      <c r="K24" s="11"/>
      <c r="L24" s="222" t="s">
        <v>18</v>
      </c>
      <c r="M24" s="223"/>
      <c r="N24" s="223"/>
      <c r="O24" s="223"/>
      <c r="P24" s="224"/>
      <c r="Q24" s="225">
        <f>+G24*10%</f>
        <v>50000</v>
      </c>
      <c r="R24" s="226"/>
      <c r="S24" s="226"/>
      <c r="T24" s="227"/>
      <c r="U24" s="11"/>
      <c r="V24" s="228" t="s">
        <v>17</v>
      </c>
      <c r="W24" s="229"/>
      <c r="X24" s="229"/>
      <c r="Y24" s="229"/>
      <c r="Z24" s="229"/>
      <c r="AA24" s="230">
        <f>+G24+Q24</f>
        <v>550000</v>
      </c>
      <c r="AB24" s="230"/>
      <c r="AC24" s="230"/>
      <c r="AD24" s="230"/>
      <c r="AE24" s="231"/>
      <c r="AF24" s="19"/>
      <c r="AG24" s="19"/>
      <c r="AH24" s="19"/>
      <c r="AI24" s="19"/>
      <c r="AJ24" s="19"/>
      <c r="AK24" s="19"/>
    </row>
    <row r="25" spans="1:39" ht="20.149999999999999" customHeight="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</row>
    <row r="26" spans="1:39" ht="20.149999999999999" customHeight="1" x14ac:dyDescent="0.6">
      <c r="A26" s="19"/>
      <c r="B26" s="127" t="s">
        <v>12</v>
      </c>
      <c r="C26" s="128"/>
      <c r="D26" s="129" t="s">
        <v>21</v>
      </c>
      <c r="E26" s="129"/>
      <c r="F26" s="129"/>
      <c r="G26" s="129"/>
      <c r="H26" s="130" t="s">
        <v>22</v>
      </c>
      <c r="I26" s="131"/>
      <c r="J26" s="131"/>
      <c r="K26" s="132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pans="1:39" ht="20.149999999999999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</row>
    <row r="28" spans="1:39" ht="20.149999999999999" customHeight="1" thickBot="1" x14ac:dyDescent="0.55000000000000004">
      <c r="A28" s="19"/>
      <c r="B28" s="133" t="s">
        <v>65</v>
      </c>
      <c r="C28" s="133"/>
      <c r="D28" s="133"/>
      <c r="E28" s="133"/>
      <c r="F28" s="133"/>
      <c r="G28" s="133"/>
      <c r="H28" s="133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</row>
    <row r="29" spans="1:39" ht="27.75" customHeight="1" thickTop="1" thickBot="1" x14ac:dyDescent="0.55000000000000004">
      <c r="A29" s="19"/>
      <c r="B29" s="212" t="s">
        <v>20</v>
      </c>
      <c r="C29" s="213"/>
      <c r="D29" s="213"/>
      <c r="E29" s="214"/>
      <c r="F29" s="215"/>
      <c r="G29" s="216"/>
      <c r="H29" s="216"/>
      <c r="I29" s="216"/>
      <c r="J29" s="217"/>
      <c r="K29" s="212" t="s">
        <v>13</v>
      </c>
      <c r="L29" s="213"/>
      <c r="M29" s="213"/>
      <c r="N29" s="214"/>
      <c r="O29" s="215"/>
      <c r="P29" s="216"/>
      <c r="Q29" s="216"/>
      <c r="R29" s="216"/>
      <c r="S29" s="217"/>
      <c r="T29" s="212" t="s">
        <v>16</v>
      </c>
      <c r="U29" s="213"/>
      <c r="V29" s="213"/>
      <c r="W29" s="213"/>
      <c r="X29" s="214"/>
      <c r="Y29" s="215"/>
      <c r="Z29" s="216"/>
      <c r="AA29" s="216"/>
      <c r="AB29" s="216"/>
      <c r="AC29" s="216"/>
      <c r="AD29" s="216"/>
      <c r="AE29" s="217"/>
      <c r="AF29" s="19"/>
      <c r="AG29" s="19"/>
      <c r="AH29" s="19"/>
      <c r="AI29" s="19"/>
      <c r="AJ29" s="19"/>
      <c r="AK29" s="19"/>
    </row>
    <row r="30" spans="1:39" ht="27.75" customHeight="1" thickTop="1" thickBot="1" x14ac:dyDescent="0.55000000000000004">
      <c r="A30" s="19"/>
      <c r="B30" s="212" t="s">
        <v>19</v>
      </c>
      <c r="C30" s="213"/>
      <c r="D30" s="213"/>
      <c r="E30" s="214"/>
      <c r="F30" s="215"/>
      <c r="G30" s="216"/>
      <c r="H30" s="216"/>
      <c r="I30" s="216"/>
      <c r="J30" s="217"/>
      <c r="K30" s="212" t="s">
        <v>14</v>
      </c>
      <c r="L30" s="213"/>
      <c r="M30" s="213"/>
      <c r="N30" s="214"/>
      <c r="O30" s="218"/>
      <c r="P30" s="219"/>
      <c r="Q30" s="219"/>
      <c r="R30" s="219"/>
      <c r="S30" s="220"/>
      <c r="T30" s="212" t="s">
        <v>15</v>
      </c>
      <c r="U30" s="213"/>
      <c r="V30" s="213"/>
      <c r="W30" s="213"/>
      <c r="X30" s="214"/>
      <c r="Y30" s="215"/>
      <c r="Z30" s="216"/>
      <c r="AA30" s="216"/>
      <c r="AB30" s="216"/>
      <c r="AC30" s="216"/>
      <c r="AD30" s="216"/>
      <c r="AE30" s="217"/>
      <c r="AF30" s="19"/>
      <c r="AG30" s="19"/>
      <c r="AH30" s="19"/>
      <c r="AI30" s="19"/>
      <c r="AJ30" s="19"/>
      <c r="AK30" s="19"/>
    </row>
    <row r="31" spans="1:39" ht="20.149999999999999" customHeight="1" thickTop="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76"/>
      <c r="AF31" s="19"/>
      <c r="AG31" s="19"/>
      <c r="AH31" s="19"/>
      <c r="AI31" s="19"/>
      <c r="AJ31" s="19"/>
      <c r="AK31" s="19"/>
    </row>
    <row r="32" spans="1:39" ht="20.149999999999999" customHeight="1" x14ac:dyDescent="0.2">
      <c r="B32" s="39" t="s">
        <v>26</v>
      </c>
      <c r="C32" s="39" t="s">
        <v>70</v>
      </c>
      <c r="R32" s="39" t="s">
        <v>71</v>
      </c>
    </row>
    <row r="33" spans="1:55" ht="20.149999999999999" customHeight="1" x14ac:dyDescent="0.2">
      <c r="C33" s="40" t="s">
        <v>39</v>
      </c>
      <c r="R33" s="39" t="s">
        <v>40</v>
      </c>
    </row>
    <row r="34" spans="1:55" ht="20.149999999999999" customHeight="1" x14ac:dyDescent="0.2">
      <c r="A34" s="7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7"/>
      <c r="AG34" s="7"/>
      <c r="AH34" s="7"/>
      <c r="AI34" s="7"/>
      <c r="AJ34" s="7"/>
      <c r="AK34" s="7"/>
      <c r="AL34" s="17"/>
      <c r="AM34"/>
      <c r="AN34"/>
      <c r="AO34"/>
      <c r="AP34"/>
    </row>
    <row r="35" spans="1:55" ht="20.149999999999999" customHeight="1" x14ac:dyDescent="0.95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121" t="s">
        <v>50</v>
      </c>
      <c r="O35" s="121"/>
      <c r="P35" s="121"/>
      <c r="Q35" s="121"/>
      <c r="R35" s="121"/>
      <c r="S35" s="121"/>
      <c r="T35" s="121"/>
      <c r="U35" s="121"/>
      <c r="V35" s="41"/>
      <c r="W35" s="42"/>
      <c r="X35" s="123" t="s">
        <v>38</v>
      </c>
      <c r="Y35" s="123"/>
      <c r="Z35" s="123"/>
      <c r="AA35" s="125"/>
      <c r="AB35" s="125"/>
      <c r="AC35" s="125"/>
      <c r="AD35" s="125"/>
      <c r="AE35" s="125"/>
    </row>
    <row r="36" spans="1:55" ht="20.149999999999999" customHeight="1" thickBot="1" x14ac:dyDescen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122"/>
      <c r="O36" s="122"/>
      <c r="P36" s="122"/>
      <c r="Q36" s="122"/>
      <c r="R36" s="122"/>
      <c r="S36" s="122"/>
      <c r="T36" s="122"/>
      <c r="U36" s="122"/>
      <c r="V36" s="43"/>
      <c r="W36" s="44"/>
      <c r="X36" s="124"/>
      <c r="Y36" s="124"/>
      <c r="Z36" s="124"/>
      <c r="AA36" s="126"/>
      <c r="AB36" s="126"/>
      <c r="AC36" s="126"/>
      <c r="AD36" s="126"/>
      <c r="AE36" s="126"/>
    </row>
    <row r="37" spans="1:55" ht="20.149999999999999" customHeight="1" thickTop="1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55" ht="20.149999999999999" customHeight="1" x14ac:dyDescent="0.2">
      <c r="K38" s="114" t="s">
        <v>31</v>
      </c>
      <c r="L38" s="114"/>
      <c r="M38" s="114"/>
      <c r="N38" s="114" t="s">
        <v>32</v>
      </c>
      <c r="O38" s="114"/>
      <c r="P38" s="114"/>
      <c r="Q38" s="114" t="s">
        <v>33</v>
      </c>
      <c r="R38" s="114"/>
      <c r="S38" s="114"/>
      <c r="T38" s="114" t="s">
        <v>34</v>
      </c>
      <c r="U38" s="114"/>
      <c r="V38" s="114"/>
      <c r="W38" s="114" t="s">
        <v>35</v>
      </c>
      <c r="X38" s="114"/>
      <c r="Y38" s="114"/>
      <c r="Z38" s="114" t="s">
        <v>36</v>
      </c>
      <c r="AA38" s="114"/>
      <c r="AB38" s="114"/>
      <c r="AC38" s="114" t="s">
        <v>37</v>
      </c>
      <c r="AD38" s="114"/>
      <c r="AE38" s="114"/>
    </row>
    <row r="39" spans="1:55" ht="20.149999999999999" customHeight="1" x14ac:dyDescent="0.2">
      <c r="B39" s="46"/>
      <c r="C39" s="46"/>
      <c r="D39" s="46"/>
      <c r="E39" s="46"/>
      <c r="F39" s="46"/>
      <c r="G39" s="46"/>
      <c r="H39" s="46"/>
      <c r="I39" s="46"/>
      <c r="J39" s="46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120"/>
      <c r="AD39" s="120"/>
      <c r="AE39" s="120"/>
    </row>
    <row r="40" spans="1:55" ht="20.149999999999999" customHeight="1" x14ac:dyDescent="0.65">
      <c r="B40" s="52" t="s">
        <v>25</v>
      </c>
      <c r="C40" s="10"/>
      <c r="D40" s="10"/>
      <c r="E40" s="10"/>
      <c r="F40" s="46"/>
      <c r="G40" s="46"/>
      <c r="H40" s="46"/>
      <c r="I40" s="46"/>
      <c r="J40" s="46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120"/>
      <c r="AD40" s="120"/>
      <c r="AE40" s="120"/>
    </row>
    <row r="41" spans="1:55" ht="20.149999999999999" customHeight="1" x14ac:dyDescent="0.2">
      <c r="B41" s="206">
        <f>$B$16</f>
        <v>1234</v>
      </c>
      <c r="C41" s="207"/>
      <c r="D41" s="207"/>
      <c r="E41" s="208"/>
      <c r="F41" s="46"/>
      <c r="G41" s="46"/>
      <c r="H41" s="46"/>
      <c r="I41" s="46"/>
      <c r="J41" s="46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120"/>
      <c r="AD41" s="120"/>
      <c r="AE41" s="120"/>
      <c r="AR41"/>
      <c r="AS41"/>
      <c r="AT41"/>
      <c r="AU41"/>
      <c r="AV41"/>
      <c r="AW41"/>
      <c r="AX41"/>
      <c r="AY41"/>
      <c r="AZ41"/>
      <c r="BA41"/>
      <c r="BB41"/>
      <c r="BC41"/>
    </row>
    <row r="42" spans="1:55" ht="20.149999999999999" customHeight="1" x14ac:dyDescent="0.2">
      <c r="B42" s="209"/>
      <c r="C42" s="210"/>
      <c r="D42" s="210"/>
      <c r="E42" s="211"/>
      <c r="F42" s="46"/>
      <c r="G42" s="46"/>
      <c r="H42" s="46"/>
      <c r="I42" s="46"/>
      <c r="J42" s="46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9"/>
      <c r="AD42" s="49"/>
      <c r="AE42" s="49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 s="2" customFormat="1" ht="20.149999999999999" customHeight="1" x14ac:dyDescent="0.65">
      <c r="A43" s="42"/>
      <c r="B43" s="50" t="s">
        <v>27</v>
      </c>
      <c r="C43" s="51"/>
      <c r="D43" s="51"/>
      <c r="E43" s="51"/>
      <c r="F43" s="51"/>
      <c r="G43" s="51"/>
      <c r="H43" s="51"/>
      <c r="I43" s="52"/>
      <c r="J43" s="52"/>
      <c r="K43" s="52"/>
      <c r="L43" s="50" t="s">
        <v>43</v>
      </c>
      <c r="M43" s="51"/>
      <c r="N43" s="53"/>
      <c r="O43" s="53"/>
      <c r="P43" s="53"/>
      <c r="Q43" s="53"/>
      <c r="R43" s="47"/>
      <c r="S43" s="47"/>
      <c r="T43" s="47"/>
      <c r="U43" s="47"/>
      <c r="V43" s="47"/>
      <c r="W43" s="47"/>
      <c r="X43" s="53"/>
      <c r="Y43" s="53"/>
      <c r="Z43" s="53"/>
      <c r="AA43" s="53"/>
      <c r="AB43" s="53"/>
      <c r="AC43" s="54"/>
      <c r="AD43" s="54"/>
      <c r="AE43" s="54"/>
      <c r="AF43" s="53"/>
      <c r="AG43" s="53"/>
      <c r="AH43" s="53"/>
      <c r="AI43" s="53"/>
      <c r="AJ43" s="53"/>
      <c r="AK43" s="53"/>
      <c r="AL43" s="18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20.149999999999999" customHeight="1" x14ac:dyDescent="0.2">
      <c r="B44" s="200">
        <f>$H$16</f>
        <v>1000000</v>
      </c>
      <c r="C44" s="201"/>
      <c r="D44" s="201"/>
      <c r="E44" s="201"/>
      <c r="F44" s="201"/>
      <c r="G44" s="201"/>
      <c r="H44" s="201"/>
      <c r="I44" s="201"/>
      <c r="J44" s="202"/>
      <c r="K44" s="46"/>
      <c r="L44" s="88"/>
      <c r="M44" s="89"/>
      <c r="N44" s="90"/>
      <c r="O44" s="94"/>
      <c r="P44" s="89"/>
      <c r="Q44" s="90"/>
      <c r="R44" s="94"/>
      <c r="S44" s="89"/>
      <c r="T44" s="96"/>
      <c r="U44" s="46"/>
      <c r="V44" s="55" t="s">
        <v>29</v>
      </c>
      <c r="W44" s="55"/>
      <c r="X44" s="55"/>
      <c r="Y44" s="56"/>
      <c r="Z44" s="57" t="s">
        <v>3</v>
      </c>
      <c r="AA44" s="58"/>
      <c r="AB44" s="58"/>
      <c r="AC44" s="59"/>
      <c r="AD44" s="60"/>
      <c r="AE44" s="61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 ht="20.149999999999999" customHeight="1" x14ac:dyDescent="0.2">
      <c r="B45" s="203"/>
      <c r="C45" s="204"/>
      <c r="D45" s="204"/>
      <c r="E45" s="204"/>
      <c r="F45" s="204"/>
      <c r="G45" s="204"/>
      <c r="H45" s="204"/>
      <c r="I45" s="204"/>
      <c r="J45" s="205"/>
      <c r="K45" s="46"/>
      <c r="L45" s="91"/>
      <c r="M45" s="92"/>
      <c r="N45" s="93"/>
      <c r="O45" s="95"/>
      <c r="P45" s="92"/>
      <c r="Q45" s="93"/>
      <c r="R45" s="95"/>
      <c r="S45" s="92"/>
      <c r="T45" s="97"/>
      <c r="U45" s="46"/>
      <c r="V45" s="110"/>
      <c r="W45" s="111"/>
      <c r="X45" s="99" t="s">
        <v>47</v>
      </c>
      <c r="Y45" s="46"/>
      <c r="Z45" s="62"/>
      <c r="AA45" s="46"/>
      <c r="AB45" s="46"/>
      <c r="AE45" s="63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 ht="20.149999999999999" customHeight="1" x14ac:dyDescent="0.65">
      <c r="B46" s="50" t="s">
        <v>28</v>
      </c>
      <c r="C46" s="51"/>
      <c r="D46" s="51"/>
      <c r="E46" s="64"/>
      <c r="F46" s="64"/>
      <c r="G46" s="64"/>
      <c r="H46" s="50"/>
      <c r="I46" s="50"/>
      <c r="J46" s="50"/>
      <c r="K46" s="50"/>
      <c r="L46" s="50" t="s">
        <v>44</v>
      </c>
      <c r="M46" s="51"/>
      <c r="N46" s="53"/>
      <c r="O46" s="7"/>
      <c r="P46" s="7"/>
      <c r="Q46" s="7"/>
      <c r="R46" s="46"/>
      <c r="S46" s="46"/>
      <c r="T46" s="46"/>
      <c r="U46" s="46"/>
      <c r="V46" s="112"/>
      <c r="W46" s="113"/>
      <c r="X46" s="100"/>
      <c r="Y46" s="46"/>
      <c r="Z46" s="62"/>
      <c r="AA46" s="46"/>
      <c r="AB46" s="46"/>
      <c r="AE46" s="63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 ht="20.149999999999999" customHeight="1" x14ac:dyDescent="0.2">
      <c r="B47" s="200">
        <f>$Q$16</f>
        <v>450000</v>
      </c>
      <c r="C47" s="201"/>
      <c r="D47" s="201"/>
      <c r="E47" s="201"/>
      <c r="F47" s="201"/>
      <c r="G47" s="201"/>
      <c r="H47" s="201"/>
      <c r="I47" s="201"/>
      <c r="J47" s="202"/>
      <c r="K47" s="46"/>
      <c r="L47" s="88"/>
      <c r="M47" s="89"/>
      <c r="N47" s="90"/>
      <c r="O47" s="94"/>
      <c r="P47" s="89"/>
      <c r="Q47" s="90"/>
      <c r="R47" s="94"/>
      <c r="S47" s="89"/>
      <c r="T47" s="96"/>
      <c r="U47" s="46"/>
      <c r="V47" s="46"/>
      <c r="W47" s="46"/>
      <c r="X47" s="46"/>
      <c r="Y47" s="46"/>
      <c r="Z47" s="62"/>
      <c r="AA47" s="46"/>
      <c r="AB47" s="46"/>
      <c r="AE47" s="63"/>
      <c r="AU47"/>
      <c r="AV47"/>
      <c r="AW47"/>
      <c r="AX47"/>
      <c r="AY47"/>
      <c r="AZ47"/>
      <c r="BA47"/>
      <c r="BB47"/>
      <c r="BC47"/>
    </row>
    <row r="48" spans="1:55" ht="20.149999999999999" customHeight="1" x14ac:dyDescent="0.2">
      <c r="B48" s="203"/>
      <c r="C48" s="204"/>
      <c r="D48" s="204"/>
      <c r="E48" s="204"/>
      <c r="F48" s="204"/>
      <c r="G48" s="204"/>
      <c r="H48" s="204"/>
      <c r="I48" s="204"/>
      <c r="J48" s="205"/>
      <c r="K48" s="46"/>
      <c r="L48" s="91"/>
      <c r="M48" s="92"/>
      <c r="N48" s="93"/>
      <c r="O48" s="95"/>
      <c r="P48" s="92"/>
      <c r="Q48" s="93"/>
      <c r="R48" s="95"/>
      <c r="S48" s="92"/>
      <c r="T48" s="97"/>
      <c r="U48" s="46"/>
      <c r="V48" s="101" t="s">
        <v>46</v>
      </c>
      <c r="W48" s="102"/>
      <c r="X48" s="103"/>
      <c r="Y48" s="46"/>
      <c r="Z48" s="62"/>
      <c r="AA48" s="46"/>
      <c r="AB48" s="46"/>
      <c r="AE48" s="63"/>
      <c r="AU48"/>
      <c r="AV48"/>
      <c r="AW48"/>
      <c r="AX48"/>
      <c r="AY48"/>
      <c r="AZ48"/>
      <c r="BA48"/>
      <c r="BB48"/>
      <c r="BC48"/>
    </row>
    <row r="49" spans="1:55" s="2" customFormat="1" ht="20.149999999999999" customHeight="1" x14ac:dyDescent="0.6">
      <c r="A49" s="42"/>
      <c r="B49" s="50" t="s">
        <v>42</v>
      </c>
      <c r="C49" s="53"/>
      <c r="D49" s="53"/>
      <c r="E49" s="53"/>
      <c r="F49" s="53"/>
      <c r="G49" s="53"/>
      <c r="H49" s="65"/>
      <c r="I49" s="47"/>
      <c r="J49" s="47"/>
      <c r="K49" s="47"/>
      <c r="L49" s="77" t="s">
        <v>45</v>
      </c>
      <c r="M49" s="66"/>
      <c r="N49" s="66"/>
      <c r="O49" s="66"/>
      <c r="P49" s="66"/>
      <c r="Q49" s="66"/>
      <c r="R49" s="67"/>
      <c r="S49" s="67"/>
      <c r="T49" s="67"/>
      <c r="U49" s="47"/>
      <c r="V49" s="87"/>
      <c r="W49" s="87"/>
      <c r="X49" s="87"/>
      <c r="Y49" s="47"/>
      <c r="Z49" s="68"/>
      <c r="AA49" s="47"/>
      <c r="AB49" s="47"/>
      <c r="AC49" s="53"/>
      <c r="AD49" s="53"/>
      <c r="AE49" s="69"/>
      <c r="AF49" s="42"/>
      <c r="AG49" s="42"/>
      <c r="AH49" s="42"/>
      <c r="AI49" s="42"/>
      <c r="AJ49" s="42"/>
      <c r="AK49" s="42"/>
      <c r="AL49" s="16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20.149999999999999" customHeight="1" x14ac:dyDescent="0.2">
      <c r="B50" s="200">
        <f>$B$10</f>
        <v>550000</v>
      </c>
      <c r="C50" s="201"/>
      <c r="D50" s="201"/>
      <c r="E50" s="201"/>
      <c r="F50" s="201"/>
      <c r="G50" s="201"/>
      <c r="H50" s="201"/>
      <c r="I50" s="201"/>
      <c r="J50" s="202"/>
      <c r="K50" s="46"/>
      <c r="L50" s="88"/>
      <c r="M50" s="89"/>
      <c r="N50" s="90"/>
      <c r="O50" s="94"/>
      <c r="P50" s="89"/>
      <c r="Q50" s="90"/>
      <c r="R50" s="94"/>
      <c r="S50" s="89"/>
      <c r="T50" s="96"/>
      <c r="U50" s="46"/>
      <c r="V50" s="87"/>
      <c r="W50" s="87"/>
      <c r="X50" s="87"/>
      <c r="Y50" s="46"/>
      <c r="Z50" s="70"/>
      <c r="AA50" s="7"/>
      <c r="AB50" s="7"/>
      <c r="AC50" s="7"/>
      <c r="AD50" s="7"/>
      <c r="AE50" s="71"/>
      <c r="AR50"/>
      <c r="AS50"/>
      <c r="AT50"/>
      <c r="AU50"/>
      <c r="AV50"/>
      <c r="AW50"/>
      <c r="AX50"/>
      <c r="AY50"/>
      <c r="AZ50"/>
      <c r="BA50"/>
      <c r="BB50"/>
      <c r="BC50"/>
    </row>
    <row r="51" spans="1:55" ht="20.149999999999999" customHeight="1" x14ac:dyDescent="0.2">
      <c r="B51" s="203"/>
      <c r="C51" s="204"/>
      <c r="D51" s="204"/>
      <c r="E51" s="204"/>
      <c r="F51" s="204"/>
      <c r="G51" s="204"/>
      <c r="H51" s="204"/>
      <c r="I51" s="204"/>
      <c r="J51" s="205"/>
      <c r="K51" s="46"/>
      <c r="L51" s="91"/>
      <c r="M51" s="92"/>
      <c r="N51" s="93"/>
      <c r="O51" s="95"/>
      <c r="P51" s="92"/>
      <c r="Q51" s="93"/>
      <c r="R51" s="95"/>
      <c r="S51" s="92"/>
      <c r="T51" s="97"/>
      <c r="U51" s="46"/>
      <c r="V51" s="87"/>
      <c r="W51" s="87"/>
      <c r="X51" s="87"/>
      <c r="Y51" s="46"/>
      <c r="Z51" s="72"/>
      <c r="AA51" s="73"/>
      <c r="AB51" s="73"/>
      <c r="AC51" s="73"/>
      <c r="AD51" s="73"/>
      <c r="AE51" s="74"/>
      <c r="AR51"/>
      <c r="AS51"/>
      <c r="AT51"/>
      <c r="AU51"/>
      <c r="AV51"/>
      <c r="AW51"/>
      <c r="AX51"/>
      <c r="AY51"/>
      <c r="AZ51"/>
      <c r="BA51"/>
      <c r="BB51"/>
      <c r="BC51"/>
    </row>
    <row r="52" spans="1:55" ht="20.149999999999999" customHeight="1" x14ac:dyDescent="0.45">
      <c r="B52" s="75"/>
      <c r="P52" s="7"/>
    </row>
    <row r="53" spans="1:55" ht="15" customHeight="1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55" ht="15" customHeight="1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55" ht="15" customHeight="1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55" ht="15" customHeight="1" x14ac:dyDescent="0.2"/>
    <row r="57" spans="1:55" ht="15" customHeight="1" x14ac:dyDescent="0.2"/>
    <row r="58" spans="1:55" ht="15" customHeight="1" x14ac:dyDescent="0.2"/>
    <row r="59" spans="1:55" ht="15" customHeight="1" x14ac:dyDescent="0.2"/>
    <row r="60" spans="1:55" ht="15" customHeight="1" x14ac:dyDescent="0.2"/>
    <row r="61" spans="1:55" ht="15" customHeight="1" x14ac:dyDescent="0.2"/>
    <row r="62" spans="1:55" ht="15" customHeight="1" x14ac:dyDescent="0.2"/>
    <row r="63" spans="1:55" ht="15" customHeight="1" x14ac:dyDescent="0.2"/>
    <row r="64" spans="1:5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</sheetData>
  <mergeCells count="113">
    <mergeCell ref="S6:T8"/>
    <mergeCell ref="V6:AD6"/>
    <mergeCell ref="U7:AD7"/>
    <mergeCell ref="U8:AD8"/>
    <mergeCell ref="S9:T9"/>
    <mergeCell ref="U9:AA9"/>
    <mergeCell ref="O1:T2"/>
    <mergeCell ref="X1:Z2"/>
    <mergeCell ref="AA1:AE2"/>
    <mergeCell ref="B3:AE3"/>
    <mergeCell ref="B4:M5"/>
    <mergeCell ref="N4:O5"/>
    <mergeCell ref="S4:T5"/>
    <mergeCell ref="U4:AD5"/>
    <mergeCell ref="AQ12:BC12"/>
    <mergeCell ref="B13:P14"/>
    <mergeCell ref="S13:W13"/>
    <mergeCell ref="X13:AC13"/>
    <mergeCell ref="AQ15:BC15"/>
    <mergeCell ref="B16:E16"/>
    <mergeCell ref="H16:N16"/>
    <mergeCell ref="Q16:W16"/>
    <mergeCell ref="B10:P11"/>
    <mergeCell ref="S10:T10"/>
    <mergeCell ref="U10:AD10"/>
    <mergeCell ref="S11:T11"/>
    <mergeCell ref="U11:AA11"/>
    <mergeCell ref="S12:T12"/>
    <mergeCell ref="U12:AA12"/>
    <mergeCell ref="B19:D19"/>
    <mergeCell ref="E19:P19"/>
    <mergeCell ref="Q19:R19"/>
    <mergeCell ref="S19:V19"/>
    <mergeCell ref="W19:Z19"/>
    <mergeCell ref="AA19:AE19"/>
    <mergeCell ref="Z17:AE17"/>
    <mergeCell ref="B18:D18"/>
    <mergeCell ref="E18:P18"/>
    <mergeCell ref="Q18:R18"/>
    <mergeCell ref="S18:V18"/>
    <mergeCell ref="W18:Z18"/>
    <mergeCell ref="AA18:AE18"/>
    <mergeCell ref="B21:D21"/>
    <mergeCell ref="E21:P21"/>
    <mergeCell ref="Q21:R21"/>
    <mergeCell ref="S21:V21"/>
    <mergeCell ref="W21:Z21"/>
    <mergeCell ref="AA21:AE21"/>
    <mergeCell ref="B20:D20"/>
    <mergeCell ref="E20:P20"/>
    <mergeCell ref="Q20:R20"/>
    <mergeCell ref="S20:V20"/>
    <mergeCell ref="W20:Z20"/>
    <mergeCell ref="AA20:AE20"/>
    <mergeCell ref="W22:Z22"/>
    <mergeCell ref="AA22:AE22"/>
    <mergeCell ref="B24:F24"/>
    <mergeCell ref="G24:J24"/>
    <mergeCell ref="L24:P24"/>
    <mergeCell ref="Q24:T24"/>
    <mergeCell ref="V24:Z24"/>
    <mergeCell ref="AA24:AE24"/>
    <mergeCell ref="O29:S29"/>
    <mergeCell ref="T29:X29"/>
    <mergeCell ref="Y29:AE29"/>
    <mergeCell ref="Y30:AE30"/>
    <mergeCell ref="B34:AE34"/>
    <mergeCell ref="N35:U36"/>
    <mergeCell ref="X35:Z36"/>
    <mergeCell ref="AA35:AE36"/>
    <mergeCell ref="B26:C26"/>
    <mergeCell ref="D26:G26"/>
    <mergeCell ref="H26:K26"/>
    <mergeCell ref="B28:H28"/>
    <mergeCell ref="B29:E29"/>
    <mergeCell ref="F29:J29"/>
    <mergeCell ref="K29:N29"/>
    <mergeCell ref="B41:E42"/>
    <mergeCell ref="B44:J45"/>
    <mergeCell ref="L44:N45"/>
    <mergeCell ref="O44:Q45"/>
    <mergeCell ref="R44:T45"/>
    <mergeCell ref="V45:W46"/>
    <mergeCell ref="B30:E30"/>
    <mergeCell ref="F30:J30"/>
    <mergeCell ref="K30:N30"/>
    <mergeCell ref="O30:S30"/>
    <mergeCell ref="T30:X30"/>
    <mergeCell ref="AC38:AE38"/>
    <mergeCell ref="K39:M41"/>
    <mergeCell ref="N39:P41"/>
    <mergeCell ref="Q39:S41"/>
    <mergeCell ref="T39:V41"/>
    <mergeCell ref="W39:Y41"/>
    <mergeCell ref="Z39:AB41"/>
    <mergeCell ref="AC39:AE41"/>
    <mergeCell ref="V49:X51"/>
    <mergeCell ref="K38:M38"/>
    <mergeCell ref="N38:P38"/>
    <mergeCell ref="Q38:S38"/>
    <mergeCell ref="T38:V38"/>
    <mergeCell ref="W38:Y38"/>
    <mergeCell ref="Z38:AB38"/>
    <mergeCell ref="B50:J51"/>
    <mergeCell ref="L50:N51"/>
    <mergeCell ref="O50:Q51"/>
    <mergeCell ref="R50:T51"/>
    <mergeCell ref="X45:X46"/>
    <mergeCell ref="B47:J48"/>
    <mergeCell ref="L47:N48"/>
    <mergeCell ref="O47:Q48"/>
    <mergeCell ref="R47:T48"/>
    <mergeCell ref="V48:X48"/>
  </mergeCells>
  <phoneticPr fontId="1"/>
  <dataValidations count="3">
    <dataValidation imeMode="halfAlpha" allowBlank="1" showInputMessage="1" showErrorMessage="1" sqref="S19:S23 B10 T29:X30 D26:G26 B29:E30 L24 B13 K29:N30 Q19:Q23 B23:B24 W19:Z22 V24" xr:uid="{984171AB-9E0D-42A0-8F50-83ACCBF6C769}"/>
    <dataValidation imeMode="hiragana" allowBlank="1" showInputMessage="1" showErrorMessage="1" sqref="H26:K26 Y29:Y30 B28 F29:F30 B26 AA24 O29:O30 G24 B19:B21 B34 Q24 B22:O22 AA19:AE22" xr:uid="{29E3990E-D13B-41E9-8890-A889DDE8EE21}"/>
    <dataValidation imeMode="on" allowBlank="1" showInputMessage="1" showErrorMessage="1" sqref="AQ16:AY16 G12:O12 AQ11:BC12 AQ15:BC15 AZ13:BC14 AM12 AD11:AF11 B13 C12" xr:uid="{FF1CE036-5326-451B-B6D7-727DCBAD9666}"/>
  </dataValidations>
  <pageMargins left="0.7" right="0.7" top="0.75" bottom="0.75" header="0.3" footer="0.3"/>
  <pageSetup paperSize="9" scale="71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【見本】記入例</vt:lpstr>
      <vt:lpstr>【見本】記入例!Print_Area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2018-06-12T13:44:34Z</dcterms:created>
  <dcterms:modified xsi:type="dcterms:W3CDTF">2023-11-09T01:00:24Z</dcterms:modified>
</cp:coreProperties>
</file>